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PROCESOS  PDOT-2020-2021-2022-2023\2023\2023\TRANSPARENCIA ENERO-DICIEMBE - 2023\10-OCTUBRE\3. Remuneraciones ingresos adicionales\"/>
    </mc:Choice>
  </mc:AlternateContent>
  <xr:revisionPtr revIDLastSave="0" documentId="13_ncr:1_{A2B8FA9C-2802-49CD-943E-6A50E339E4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Conjunto de datos (remuneraci" sheetId="2" r:id="rId1"/>
  </sheets>
  <definedNames>
    <definedName name="_xlnm._FilterDatabase" localSheetId="0" hidden="1">'1.Conjunto de datos (remuneraci'!$A$1:$X$984</definedName>
  </definedNames>
  <calcPr calcId="191029" calcOnSave="0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833" i="2" l="1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2" i="2"/>
  <c r="I904" i="2"/>
  <c r="I895" i="2"/>
  <c r="I893" i="2"/>
  <c r="I892" i="2"/>
  <c r="I891" i="2"/>
  <c r="I888" i="2"/>
  <c r="I886" i="2"/>
  <c r="I885" i="2"/>
  <c r="I881" i="2"/>
  <c r="I880" i="2"/>
  <c r="I879" i="2"/>
  <c r="I876" i="2"/>
  <c r="I875" i="2"/>
  <c r="I874" i="2"/>
  <c r="I871" i="2"/>
  <c r="I869" i="2"/>
  <c r="I863" i="2"/>
  <c r="I862" i="2"/>
  <c r="I858" i="2"/>
  <c r="I857" i="2"/>
  <c r="I855" i="2"/>
  <c r="I853" i="2"/>
  <c r="I851" i="2"/>
  <c r="I850" i="2"/>
  <c r="I849" i="2"/>
  <c r="I846" i="2"/>
  <c r="I845" i="2"/>
  <c r="I838" i="2"/>
  <c r="I837" i="2"/>
  <c r="I836" i="2"/>
  <c r="I834" i="2"/>
  <c r="I833" i="2"/>
  <c r="I832" i="2"/>
  <c r="I830" i="2"/>
  <c r="I828" i="2"/>
  <c r="I826" i="2"/>
  <c r="I821" i="2"/>
  <c r="I815" i="2"/>
  <c r="I814" i="2"/>
  <c r="I811" i="2"/>
  <c r="I808" i="2"/>
  <c r="I807" i="2"/>
  <c r="I801" i="2"/>
  <c r="I792" i="2"/>
  <c r="I790" i="2"/>
  <c r="I782" i="2"/>
  <c r="I780" i="2"/>
  <c r="I779" i="2"/>
  <c r="I778" i="2"/>
  <c r="I769" i="2"/>
  <c r="I767" i="2"/>
  <c r="I765" i="2"/>
  <c r="I764" i="2"/>
  <c r="I763" i="2"/>
  <c r="I762" i="2"/>
  <c r="I761" i="2"/>
  <c r="I760" i="2"/>
  <c r="I759" i="2"/>
  <c r="I750" i="2"/>
  <c r="I746" i="2"/>
  <c r="I744" i="2"/>
  <c r="I738" i="2"/>
  <c r="I736" i="2"/>
  <c r="I733" i="2"/>
  <c r="I732" i="2"/>
  <c r="I728" i="2"/>
  <c r="I726" i="2"/>
  <c r="I723" i="2"/>
  <c r="I722" i="2"/>
  <c r="I717" i="2"/>
  <c r="I715" i="2"/>
  <c r="I713" i="2"/>
  <c r="I711" i="2"/>
  <c r="I708" i="2"/>
  <c r="I707" i="2"/>
  <c r="I705" i="2"/>
  <c r="I704" i="2"/>
  <c r="I702" i="2"/>
  <c r="I699" i="2"/>
  <c r="I693" i="2"/>
  <c r="I692" i="2"/>
  <c r="I689" i="2"/>
  <c r="I686" i="2"/>
  <c r="I683" i="2"/>
  <c r="I681" i="2"/>
  <c r="I680" i="2"/>
  <c r="I678" i="2"/>
  <c r="I676" i="2"/>
  <c r="I674" i="2"/>
  <c r="I673" i="2"/>
  <c r="I666" i="2"/>
  <c r="I663" i="2"/>
  <c r="I661" i="2"/>
  <c r="I660" i="2"/>
  <c r="I658" i="2"/>
  <c r="I657" i="2"/>
  <c r="I656" i="2"/>
  <c r="I655" i="2"/>
  <c r="I650" i="2"/>
  <c r="I648" i="2"/>
  <c r="I644" i="2"/>
  <c r="I643" i="2"/>
  <c r="I639" i="2"/>
  <c r="I637" i="2"/>
  <c r="I636" i="2"/>
  <c r="I626" i="2"/>
  <c r="I625" i="2"/>
  <c r="I620" i="2"/>
  <c r="I615" i="2"/>
  <c r="I608" i="2"/>
  <c r="I604" i="2"/>
  <c r="I598" i="2"/>
  <c r="I597" i="2"/>
  <c r="I594" i="2"/>
  <c r="I592" i="2"/>
  <c r="I590" i="2"/>
  <c r="I587" i="2"/>
  <c r="I582" i="2"/>
  <c r="I581" i="2"/>
  <c r="I580" i="2"/>
  <c r="I579" i="2"/>
  <c r="I577" i="2"/>
  <c r="I576" i="2"/>
  <c r="I571" i="2"/>
  <c r="I564" i="2"/>
  <c r="I560" i="2"/>
  <c r="I557" i="2"/>
  <c r="I555" i="2"/>
  <c r="I553" i="2"/>
  <c r="I549" i="2"/>
  <c r="I548" i="2"/>
  <c r="I545" i="2"/>
  <c r="I544" i="2"/>
  <c r="I537" i="2"/>
  <c r="I536" i="2"/>
  <c r="I535" i="2"/>
  <c r="I534" i="2"/>
  <c r="I531" i="2"/>
  <c r="I530" i="2"/>
  <c r="I529" i="2"/>
  <c r="I526" i="2"/>
  <c r="I525" i="2"/>
  <c r="I524" i="2"/>
  <c r="I523" i="2"/>
  <c r="I522" i="2"/>
  <c r="I521" i="2"/>
  <c r="I520" i="2"/>
  <c r="I519" i="2"/>
  <c r="I518" i="2"/>
  <c r="I515" i="2"/>
  <c r="I512" i="2"/>
  <c r="I509" i="2"/>
  <c r="I500" i="2"/>
  <c r="I499" i="2"/>
  <c r="I490" i="2"/>
  <c r="I489" i="2"/>
  <c r="I486" i="2"/>
  <c r="I483" i="2"/>
  <c r="I482" i="2"/>
  <c r="I480" i="2"/>
  <c r="I478" i="2"/>
  <c r="I474" i="2"/>
  <c r="I472" i="2"/>
  <c r="I471" i="2"/>
  <c r="I468" i="2"/>
  <c r="I467" i="2"/>
  <c r="I459" i="2"/>
  <c r="I457" i="2"/>
  <c r="I454" i="2"/>
  <c r="I449" i="2"/>
  <c r="I448" i="2"/>
  <c r="I447" i="2"/>
  <c r="I446" i="2"/>
  <c r="I445" i="2"/>
  <c r="I444" i="2"/>
  <c r="I443" i="2"/>
  <c r="I439" i="2"/>
  <c r="I438" i="2"/>
  <c r="I437" i="2"/>
  <c r="I435" i="2"/>
  <c r="I434" i="2"/>
  <c r="I429" i="2"/>
  <c r="I420" i="2"/>
  <c r="I419" i="2"/>
  <c r="I418" i="2"/>
  <c r="I415" i="2"/>
  <c r="I413" i="2"/>
  <c r="I411" i="2"/>
  <c r="I408" i="2"/>
  <c r="I406" i="2"/>
  <c r="I401" i="2"/>
  <c r="I400" i="2"/>
  <c r="I399" i="2"/>
  <c r="I397" i="2"/>
  <c r="I393" i="2"/>
  <c r="I392" i="2"/>
  <c r="I387" i="2"/>
  <c r="I386" i="2"/>
  <c r="I383" i="2"/>
  <c r="I379" i="2"/>
  <c r="I377" i="2"/>
  <c r="I375" i="2"/>
  <c r="I372" i="2"/>
  <c r="I366" i="2"/>
  <c r="I365" i="2"/>
  <c r="I363" i="2"/>
  <c r="I360" i="2"/>
  <c r="I358" i="2"/>
  <c r="I356" i="2"/>
  <c r="I355" i="2"/>
  <c r="I354" i="2"/>
  <c r="I353" i="2"/>
  <c r="I348" i="2"/>
  <c r="I347" i="2"/>
  <c r="I346" i="2"/>
  <c r="I345" i="2"/>
  <c r="I343" i="2"/>
  <c r="I337" i="2"/>
  <c r="I331" i="2"/>
  <c r="I324" i="2"/>
  <c r="I322" i="2"/>
  <c r="I316" i="2"/>
  <c r="I312" i="2"/>
  <c r="I311" i="2"/>
  <c r="I306" i="2"/>
  <c r="I303" i="2"/>
  <c r="I302" i="2"/>
  <c r="I297" i="2"/>
  <c r="I292" i="2"/>
  <c r="I287" i="2"/>
  <c r="I285" i="2"/>
  <c r="I284" i="2"/>
  <c r="I282" i="2"/>
  <c r="I279" i="2"/>
  <c r="I277" i="2"/>
  <c r="I276" i="2"/>
  <c r="I268" i="2"/>
  <c r="I266" i="2"/>
  <c r="I260" i="2"/>
  <c r="I259" i="2"/>
  <c r="I254" i="2"/>
  <c r="I252" i="2"/>
  <c r="I246" i="2"/>
  <c r="I237" i="2"/>
  <c r="I229" i="2"/>
  <c r="I228" i="2"/>
  <c r="I224" i="2"/>
  <c r="I223" i="2"/>
  <c r="I199" i="2"/>
  <c r="I198" i="2"/>
  <c r="I196" i="2"/>
  <c r="I192" i="2"/>
  <c r="I191" i="2"/>
  <c r="I190" i="2"/>
  <c r="I187" i="2"/>
  <c r="I186" i="2"/>
  <c r="I182" i="2"/>
  <c r="I181" i="2"/>
  <c r="I179" i="2"/>
  <c r="I176" i="2"/>
  <c r="I175" i="2"/>
  <c r="I174" i="2"/>
  <c r="I171" i="2"/>
  <c r="I162" i="2"/>
  <c r="I160" i="2"/>
  <c r="I153" i="2"/>
  <c r="I152" i="2"/>
  <c r="I151" i="2"/>
  <c r="I150" i="2"/>
  <c r="I149" i="2"/>
  <c r="I145" i="2"/>
  <c r="I144" i="2"/>
  <c r="I140" i="2"/>
  <c r="I133" i="2"/>
  <c r="I128" i="2"/>
  <c r="I126" i="2"/>
  <c r="I122" i="2"/>
  <c r="I121" i="2"/>
  <c r="I118" i="2"/>
  <c r="I115" i="2"/>
  <c r="I114" i="2"/>
  <c r="I112" i="2"/>
  <c r="I110" i="2"/>
  <c r="I106" i="2"/>
  <c r="I105" i="2"/>
  <c r="I101" i="2"/>
  <c r="I100" i="2"/>
  <c r="I95" i="2"/>
  <c r="I90" i="2"/>
  <c r="I89" i="2"/>
  <c r="I87" i="2"/>
  <c r="I82" i="2"/>
  <c r="I81" i="2"/>
  <c r="I78" i="2"/>
  <c r="I77" i="2"/>
  <c r="I76" i="2"/>
  <c r="I73" i="2"/>
  <c r="I68" i="2"/>
  <c r="I67" i="2"/>
  <c r="I61" i="2"/>
  <c r="I60" i="2"/>
  <c r="I59" i="2"/>
  <c r="I56" i="2"/>
  <c r="I50" i="2"/>
  <c r="I49" i="2"/>
  <c r="I48" i="2"/>
  <c r="I47" i="2"/>
  <c r="I43" i="2"/>
  <c r="I41" i="2"/>
  <c r="I39" i="2"/>
  <c r="I37" i="2"/>
  <c r="I35" i="2"/>
  <c r="I33" i="2"/>
  <c r="I26" i="2"/>
  <c r="I23" i="2"/>
  <c r="I22" i="2"/>
  <c r="I21" i="2"/>
  <c r="I20" i="2"/>
  <c r="I19" i="2"/>
  <c r="I17" i="2"/>
  <c r="I15" i="2"/>
  <c r="I12" i="2"/>
  <c r="I11" i="2"/>
  <c r="I9" i="2"/>
  <c r="I7" i="2"/>
  <c r="I6" i="2"/>
  <c r="I5" i="2"/>
  <c r="I4" i="2"/>
  <c r="I3" i="2"/>
  <c r="I913" i="2"/>
  <c r="I912" i="2"/>
  <c r="I911" i="2"/>
  <c r="I910" i="2"/>
  <c r="I909" i="2"/>
  <c r="I908" i="2"/>
  <c r="I907" i="2"/>
  <c r="I906" i="2"/>
  <c r="I905" i="2"/>
  <c r="I903" i="2"/>
  <c r="I902" i="2"/>
  <c r="I901" i="2"/>
  <c r="I900" i="2"/>
  <c r="I899" i="2"/>
  <c r="I898" i="2"/>
  <c r="I897" i="2"/>
  <c r="I896" i="2"/>
  <c r="I894" i="2"/>
  <c r="I890" i="2"/>
  <c r="I889" i="2"/>
  <c r="I887" i="2"/>
  <c r="I884" i="2"/>
  <c r="I883" i="2"/>
  <c r="I882" i="2"/>
  <c r="I878" i="2"/>
  <c r="I877" i="2"/>
  <c r="I873" i="2"/>
  <c r="I872" i="2"/>
  <c r="I870" i="2"/>
  <c r="I868" i="2"/>
  <c r="I867" i="2"/>
  <c r="I866" i="2"/>
  <c r="I865" i="2"/>
  <c r="I864" i="2"/>
  <c r="I861" i="2"/>
  <c r="I860" i="2"/>
  <c r="I859" i="2"/>
  <c r="I856" i="2"/>
  <c r="I854" i="2"/>
  <c r="I852" i="2"/>
  <c r="I848" i="2"/>
  <c r="I847" i="2"/>
  <c r="I844" i="2"/>
  <c r="I843" i="2"/>
  <c r="I842" i="2"/>
  <c r="I841" i="2"/>
  <c r="I840" i="2"/>
  <c r="I839" i="2"/>
  <c r="I835" i="2"/>
  <c r="I831" i="2"/>
  <c r="I829" i="2"/>
  <c r="I827" i="2"/>
  <c r="I825" i="2"/>
  <c r="I824" i="2"/>
  <c r="I823" i="2"/>
  <c r="I822" i="2"/>
  <c r="I820" i="2"/>
  <c r="I819" i="2"/>
  <c r="I818" i="2"/>
  <c r="I817" i="2"/>
  <c r="I816" i="2"/>
  <c r="I813" i="2"/>
  <c r="I812" i="2"/>
  <c r="I810" i="2"/>
  <c r="I809" i="2"/>
  <c r="I806" i="2"/>
  <c r="I805" i="2"/>
  <c r="I804" i="2"/>
  <c r="I803" i="2"/>
  <c r="I802" i="2"/>
  <c r="I800" i="2"/>
  <c r="I799" i="2"/>
  <c r="I798" i="2"/>
  <c r="I797" i="2"/>
  <c r="I796" i="2"/>
  <c r="I795" i="2"/>
  <c r="I794" i="2"/>
  <c r="I793" i="2"/>
  <c r="I791" i="2"/>
  <c r="I789" i="2"/>
  <c r="I788" i="2"/>
  <c r="I787" i="2"/>
  <c r="I786" i="2"/>
  <c r="I785" i="2"/>
  <c r="I784" i="2"/>
  <c r="I783" i="2"/>
  <c r="I781" i="2"/>
  <c r="I777" i="2"/>
  <c r="I776" i="2"/>
  <c r="I775" i="2"/>
  <c r="I774" i="2"/>
  <c r="I773" i="2"/>
  <c r="I772" i="2"/>
  <c r="I771" i="2"/>
  <c r="I770" i="2"/>
  <c r="I768" i="2"/>
  <c r="I766" i="2"/>
  <c r="I758" i="2"/>
  <c r="I757" i="2"/>
  <c r="I756" i="2"/>
  <c r="I755" i="2"/>
  <c r="I754" i="2"/>
  <c r="I753" i="2"/>
  <c r="I752" i="2"/>
  <c r="I751" i="2"/>
  <c r="I749" i="2"/>
  <c r="I748" i="2"/>
  <c r="I747" i="2"/>
  <c r="I745" i="2"/>
  <c r="I743" i="2"/>
  <c r="I742" i="2"/>
  <c r="I741" i="2"/>
  <c r="I740" i="2"/>
  <c r="I739" i="2"/>
  <c r="I737" i="2"/>
  <c r="I735" i="2"/>
  <c r="I734" i="2"/>
  <c r="I731" i="2"/>
  <c r="I730" i="2"/>
  <c r="I729" i="2"/>
  <c r="I727" i="2"/>
  <c r="I725" i="2"/>
  <c r="I724" i="2"/>
  <c r="I721" i="2"/>
  <c r="I720" i="2"/>
  <c r="I719" i="2"/>
  <c r="I718" i="2"/>
  <c r="I716" i="2"/>
  <c r="I714" i="2"/>
  <c r="I712" i="2"/>
  <c r="I710" i="2"/>
  <c r="I709" i="2"/>
  <c r="I706" i="2"/>
  <c r="I703" i="2"/>
  <c r="I701" i="2"/>
  <c r="I700" i="2"/>
  <c r="I698" i="2"/>
  <c r="I697" i="2"/>
  <c r="I696" i="2"/>
  <c r="I695" i="2"/>
  <c r="I694" i="2"/>
  <c r="I691" i="2"/>
  <c r="I690" i="2"/>
  <c r="I688" i="2"/>
  <c r="I687" i="2"/>
  <c r="I685" i="2"/>
  <c r="I684" i="2"/>
  <c r="I682" i="2"/>
  <c r="I679" i="2"/>
  <c r="I677" i="2"/>
  <c r="I675" i="2"/>
  <c r="I672" i="2"/>
  <c r="I671" i="2"/>
  <c r="I670" i="2"/>
  <c r="I669" i="2"/>
  <c r="I668" i="2"/>
  <c r="I667" i="2"/>
  <c r="I665" i="2"/>
  <c r="I664" i="2"/>
  <c r="I662" i="2"/>
  <c r="I659" i="2"/>
  <c r="I654" i="2"/>
  <c r="I653" i="2"/>
  <c r="I652" i="2"/>
  <c r="I651" i="2"/>
  <c r="I649" i="2"/>
  <c r="I647" i="2"/>
  <c r="I646" i="2"/>
  <c r="I645" i="2"/>
  <c r="I642" i="2"/>
  <c r="I641" i="2"/>
  <c r="I640" i="2"/>
  <c r="I638" i="2"/>
  <c r="I635" i="2"/>
  <c r="I634" i="2"/>
  <c r="I633" i="2"/>
  <c r="I632" i="2"/>
  <c r="I631" i="2"/>
  <c r="I630" i="2"/>
  <c r="I629" i="2"/>
  <c r="I628" i="2"/>
  <c r="I627" i="2"/>
  <c r="I624" i="2"/>
  <c r="I623" i="2"/>
  <c r="I622" i="2"/>
  <c r="I621" i="2"/>
  <c r="I619" i="2"/>
  <c r="I618" i="2"/>
  <c r="I617" i="2"/>
  <c r="I616" i="2"/>
  <c r="I614" i="2"/>
  <c r="I613" i="2"/>
  <c r="I612" i="2"/>
  <c r="I611" i="2"/>
  <c r="I610" i="2"/>
  <c r="I609" i="2"/>
  <c r="I607" i="2"/>
  <c r="I606" i="2"/>
  <c r="I605" i="2"/>
  <c r="I603" i="2"/>
  <c r="I602" i="2"/>
  <c r="I601" i="2"/>
  <c r="I600" i="2"/>
  <c r="I599" i="2"/>
  <c r="I596" i="2"/>
  <c r="I595" i="2"/>
  <c r="I593" i="2"/>
  <c r="I591" i="2"/>
  <c r="I589" i="2"/>
  <c r="I588" i="2"/>
  <c r="I586" i="2"/>
  <c r="I585" i="2"/>
  <c r="I584" i="2"/>
  <c r="I583" i="2"/>
  <c r="I578" i="2"/>
  <c r="I575" i="2"/>
  <c r="I574" i="2"/>
  <c r="I573" i="2"/>
  <c r="I572" i="2"/>
  <c r="I570" i="2"/>
  <c r="I569" i="2"/>
  <c r="I568" i="2"/>
  <c r="I567" i="2"/>
  <c r="I566" i="2"/>
  <c r="I565" i="2"/>
  <c r="I563" i="2"/>
  <c r="I562" i="2"/>
  <c r="I561" i="2"/>
  <c r="I559" i="2"/>
  <c r="I558" i="2"/>
  <c r="I556" i="2"/>
  <c r="I554" i="2"/>
  <c r="I552" i="2"/>
  <c r="I551" i="2"/>
  <c r="I550" i="2"/>
  <c r="I547" i="2"/>
  <c r="I546" i="2"/>
  <c r="I543" i="2"/>
  <c r="I542" i="2"/>
  <c r="I541" i="2"/>
  <c r="I540" i="2"/>
  <c r="I539" i="2"/>
  <c r="I538" i="2"/>
  <c r="I533" i="2"/>
  <c r="I532" i="2"/>
  <c r="I528" i="2"/>
  <c r="I527" i="2"/>
  <c r="I517" i="2"/>
  <c r="I516" i="2"/>
  <c r="I514" i="2"/>
  <c r="I513" i="2"/>
  <c r="I511" i="2"/>
  <c r="I510" i="2"/>
  <c r="I508" i="2"/>
  <c r="I507" i="2"/>
  <c r="I506" i="2"/>
  <c r="I505" i="2"/>
  <c r="I504" i="2"/>
  <c r="I503" i="2"/>
  <c r="I502" i="2"/>
  <c r="I501" i="2"/>
  <c r="I498" i="2"/>
  <c r="I497" i="2"/>
  <c r="I496" i="2"/>
  <c r="I495" i="2"/>
  <c r="I494" i="2"/>
  <c r="I493" i="2"/>
  <c r="I492" i="2"/>
  <c r="I491" i="2"/>
  <c r="I488" i="2"/>
  <c r="I487" i="2"/>
  <c r="I485" i="2"/>
  <c r="I484" i="2"/>
  <c r="I481" i="2"/>
  <c r="I479" i="2"/>
  <c r="I477" i="2"/>
  <c r="I476" i="2"/>
  <c r="I475" i="2"/>
  <c r="I473" i="2"/>
  <c r="I470" i="2"/>
  <c r="I469" i="2"/>
  <c r="I466" i="2"/>
  <c r="I465" i="2"/>
  <c r="I464" i="2"/>
  <c r="I463" i="2"/>
  <c r="I462" i="2"/>
  <c r="I461" i="2"/>
  <c r="I460" i="2"/>
  <c r="I458" i="2"/>
  <c r="I456" i="2"/>
  <c r="I455" i="2"/>
  <c r="I453" i="2"/>
  <c r="I452" i="2"/>
  <c r="I451" i="2"/>
  <c r="I450" i="2"/>
  <c r="I442" i="2"/>
  <c r="I441" i="2"/>
  <c r="I440" i="2"/>
  <c r="I436" i="2"/>
  <c r="I433" i="2"/>
  <c r="I432" i="2"/>
  <c r="I431" i="2"/>
  <c r="I430" i="2"/>
  <c r="I428" i="2"/>
  <c r="I427" i="2"/>
  <c r="I426" i="2"/>
  <c r="I425" i="2"/>
  <c r="I424" i="2"/>
  <c r="I423" i="2"/>
  <c r="I422" i="2"/>
  <c r="I421" i="2"/>
  <c r="I417" i="2"/>
  <c r="I416" i="2"/>
  <c r="I414" i="2"/>
  <c r="I412" i="2"/>
  <c r="I410" i="2"/>
  <c r="I409" i="2"/>
  <c r="I407" i="2"/>
  <c r="I405" i="2"/>
  <c r="I404" i="2"/>
  <c r="I403" i="2"/>
  <c r="I402" i="2"/>
  <c r="I398" i="2"/>
  <c r="I396" i="2"/>
  <c r="I395" i="2"/>
  <c r="I394" i="2"/>
  <c r="I391" i="2"/>
  <c r="I390" i="2"/>
  <c r="I389" i="2"/>
  <c r="I388" i="2"/>
  <c r="I385" i="2"/>
  <c r="I384" i="2"/>
  <c r="I382" i="2"/>
  <c r="I381" i="2"/>
  <c r="I380" i="2"/>
  <c r="I378" i="2"/>
  <c r="I376" i="2"/>
  <c r="I374" i="2"/>
  <c r="I373" i="2"/>
  <c r="I371" i="2"/>
  <c r="I370" i="2"/>
  <c r="I369" i="2"/>
  <c r="I368" i="2"/>
  <c r="I367" i="2"/>
  <c r="I364" i="2"/>
  <c r="I362" i="2"/>
  <c r="I361" i="2"/>
  <c r="I359" i="2"/>
  <c r="I357" i="2"/>
  <c r="I352" i="2"/>
  <c r="I351" i="2"/>
  <c r="I350" i="2"/>
  <c r="I349" i="2"/>
  <c r="I344" i="2"/>
  <c r="I342" i="2"/>
  <c r="I341" i="2"/>
  <c r="I340" i="2"/>
  <c r="I339" i="2"/>
  <c r="I338" i="2"/>
  <c r="I336" i="2"/>
  <c r="I335" i="2"/>
  <c r="I334" i="2"/>
  <c r="I333" i="2"/>
  <c r="I332" i="2"/>
  <c r="I330" i="2"/>
  <c r="I329" i="2"/>
  <c r="I328" i="2"/>
  <c r="I327" i="2"/>
  <c r="I326" i="2"/>
  <c r="I325" i="2"/>
  <c r="I323" i="2"/>
  <c r="I321" i="2"/>
  <c r="I320" i="2"/>
  <c r="I319" i="2"/>
  <c r="I318" i="2"/>
  <c r="I317" i="2"/>
  <c r="I315" i="2"/>
  <c r="I314" i="2"/>
  <c r="I313" i="2"/>
  <c r="I310" i="2"/>
  <c r="I309" i="2"/>
  <c r="I308" i="2"/>
  <c r="I307" i="2"/>
  <c r="I305" i="2"/>
  <c r="I304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6" i="2"/>
  <c r="I283" i="2"/>
  <c r="I281" i="2"/>
  <c r="I280" i="2"/>
  <c r="I278" i="2"/>
  <c r="I275" i="2"/>
  <c r="I274" i="2"/>
  <c r="I273" i="2"/>
  <c r="I272" i="2"/>
  <c r="I271" i="2"/>
  <c r="I270" i="2"/>
  <c r="I269" i="2"/>
  <c r="I267" i="2"/>
  <c r="I265" i="2"/>
  <c r="I264" i="2"/>
  <c r="I263" i="2"/>
  <c r="I262" i="2"/>
  <c r="I261" i="2"/>
  <c r="I258" i="2"/>
  <c r="I257" i="2"/>
  <c r="I256" i="2"/>
  <c r="I255" i="2"/>
  <c r="I253" i="2"/>
  <c r="I251" i="2"/>
  <c r="I250" i="2"/>
  <c r="I249" i="2"/>
  <c r="I248" i="2"/>
  <c r="I247" i="2"/>
  <c r="I245" i="2"/>
  <c r="I244" i="2"/>
  <c r="I243" i="2"/>
  <c r="I242" i="2"/>
  <c r="I241" i="2"/>
  <c r="I240" i="2"/>
  <c r="I239" i="2"/>
  <c r="I238" i="2"/>
  <c r="I236" i="2"/>
  <c r="I235" i="2"/>
  <c r="I234" i="2"/>
  <c r="I233" i="2"/>
  <c r="I232" i="2"/>
  <c r="I231" i="2"/>
  <c r="I230" i="2"/>
  <c r="I227" i="2"/>
  <c r="I226" i="2"/>
  <c r="I225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7" i="2"/>
  <c r="I195" i="2"/>
  <c r="I194" i="2"/>
  <c r="I193" i="2"/>
  <c r="I189" i="2"/>
  <c r="I188" i="2"/>
  <c r="I185" i="2"/>
  <c r="I184" i="2"/>
  <c r="I183" i="2"/>
  <c r="I180" i="2"/>
  <c r="I178" i="2"/>
  <c r="I177" i="2"/>
  <c r="I173" i="2"/>
  <c r="I172" i="2"/>
  <c r="I170" i="2"/>
  <c r="I169" i="2"/>
  <c r="I168" i="2"/>
  <c r="I167" i="2"/>
  <c r="I166" i="2"/>
  <c r="I165" i="2"/>
  <c r="I164" i="2"/>
  <c r="I163" i="2"/>
  <c r="I161" i="2"/>
  <c r="I159" i="2"/>
  <c r="I158" i="2"/>
  <c r="I157" i="2"/>
  <c r="I156" i="2"/>
  <c r="I155" i="2"/>
  <c r="I154" i="2"/>
  <c r="I148" i="2"/>
  <c r="I147" i="2"/>
  <c r="I146" i="2"/>
  <c r="I143" i="2"/>
  <c r="I142" i="2"/>
  <c r="I141" i="2"/>
  <c r="I139" i="2"/>
  <c r="I138" i="2"/>
  <c r="I137" i="2"/>
  <c r="I136" i="2"/>
  <c r="I135" i="2"/>
  <c r="I134" i="2"/>
  <c r="I132" i="2"/>
  <c r="I131" i="2"/>
  <c r="I130" i="2"/>
  <c r="I129" i="2"/>
  <c r="I127" i="2"/>
  <c r="I125" i="2"/>
  <c r="I124" i="2"/>
  <c r="I123" i="2"/>
  <c r="I120" i="2"/>
  <c r="I119" i="2"/>
  <c r="I117" i="2"/>
  <c r="I116" i="2"/>
  <c r="I113" i="2"/>
  <c r="I111" i="2"/>
  <c r="I109" i="2"/>
  <c r="I108" i="2"/>
  <c r="I107" i="2"/>
  <c r="I104" i="2"/>
  <c r="I103" i="2"/>
  <c r="I102" i="2"/>
  <c r="I99" i="2"/>
  <c r="I98" i="2"/>
  <c r="I97" i="2"/>
  <c r="I96" i="2"/>
  <c r="I94" i="2"/>
  <c r="I93" i="2"/>
  <c r="I92" i="2"/>
  <c r="I91" i="2"/>
  <c r="I88" i="2"/>
  <c r="I86" i="2"/>
  <c r="I85" i="2"/>
  <c r="I84" i="2"/>
  <c r="I83" i="2"/>
  <c r="I80" i="2"/>
  <c r="I79" i="2"/>
  <c r="I75" i="2"/>
  <c r="I74" i="2"/>
  <c r="I72" i="2"/>
  <c r="I71" i="2"/>
  <c r="I70" i="2"/>
  <c r="I69" i="2"/>
  <c r="I66" i="2"/>
  <c r="I65" i="2"/>
  <c r="I64" i="2"/>
  <c r="I63" i="2"/>
  <c r="I62" i="2"/>
  <c r="I58" i="2"/>
  <c r="I57" i="2"/>
  <c r="I55" i="2"/>
  <c r="I54" i="2"/>
  <c r="I53" i="2"/>
  <c r="I52" i="2"/>
  <c r="I51" i="2"/>
  <c r="I46" i="2"/>
  <c r="I45" i="2"/>
  <c r="I44" i="2"/>
  <c r="I42" i="2"/>
  <c r="I40" i="2"/>
  <c r="I38" i="2"/>
  <c r="I36" i="2"/>
  <c r="I34" i="2"/>
  <c r="I32" i="2"/>
  <c r="I31" i="2"/>
  <c r="I30" i="2"/>
  <c r="I29" i="2"/>
  <c r="I28" i="2"/>
  <c r="I27" i="2"/>
  <c r="I25" i="2"/>
  <c r="I24" i="2"/>
  <c r="I18" i="2"/>
  <c r="I16" i="2"/>
  <c r="I14" i="2"/>
  <c r="I13" i="2"/>
  <c r="I10" i="2"/>
  <c r="I8" i="2"/>
  <c r="I2" i="2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4" i="2"/>
  <c r="H194" i="2" s="1"/>
  <c r="G195" i="2"/>
  <c r="H195" i="2" s="1"/>
  <c r="G196" i="2"/>
  <c r="H196" i="2" s="1"/>
  <c r="G197" i="2"/>
  <c r="H197" i="2" s="1"/>
  <c r="G198" i="2"/>
  <c r="H198" i="2" s="1"/>
  <c r="G199" i="2"/>
  <c r="H199" i="2" s="1"/>
  <c r="G200" i="2"/>
  <c r="H200" i="2" s="1"/>
  <c r="G201" i="2"/>
  <c r="H201" i="2" s="1"/>
  <c r="G202" i="2"/>
  <c r="H202" i="2" s="1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 s="1"/>
  <c r="G210" i="2"/>
  <c r="H210" i="2" s="1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23" i="2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G230" i="2"/>
  <c r="G231" i="2"/>
  <c r="G232" i="2"/>
  <c r="G233" i="2"/>
  <c r="H233" i="2" s="1"/>
  <c r="G234" i="2"/>
  <c r="G235" i="2"/>
  <c r="H235" i="2" s="1"/>
  <c r="G236" i="2"/>
  <c r="H236" i="2" s="1"/>
  <c r="G237" i="2"/>
  <c r="H237" i="2" s="1"/>
  <c r="G238" i="2"/>
  <c r="H238" i="2" s="1"/>
  <c r="G239" i="2"/>
  <c r="H239" i="2" s="1"/>
  <c r="G240" i="2"/>
  <c r="H240" i="2" s="1"/>
  <c r="G241" i="2"/>
  <c r="H241" i="2" s="1"/>
  <c r="G242" i="2"/>
  <c r="G243" i="2"/>
  <c r="H243" i="2" s="1"/>
  <c r="G244" i="2"/>
  <c r="H244" i="2" s="1"/>
  <c r="G245" i="2"/>
  <c r="H245" i="2" s="1"/>
  <c r="G246" i="2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4" i="2"/>
  <c r="H254" i="2" s="1"/>
  <c r="G255" i="2"/>
  <c r="H255" i="2" s="1"/>
  <c r="G256" i="2"/>
  <c r="H256" i="2" s="1"/>
  <c r="G257" i="2"/>
  <c r="H257" i="2" s="1"/>
  <c r="G258" i="2"/>
  <c r="H258" i="2" s="1"/>
  <c r="G259" i="2"/>
  <c r="H259" i="2" s="1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H265" i="2" s="1"/>
  <c r="G266" i="2"/>
  <c r="H266" i="2" s="1"/>
  <c r="G267" i="2"/>
  <c r="H267" i="2" s="1"/>
  <c r="G268" i="2"/>
  <c r="H268" i="2" s="1"/>
  <c r="G269" i="2"/>
  <c r="H269" i="2" s="1"/>
  <c r="G270" i="2"/>
  <c r="H270" i="2" s="1"/>
  <c r="G271" i="2"/>
  <c r="H271" i="2" s="1"/>
  <c r="G272" i="2"/>
  <c r="H272" i="2" s="1"/>
  <c r="G273" i="2"/>
  <c r="H273" i="2" s="1"/>
  <c r="G274" i="2"/>
  <c r="H274" i="2" s="1"/>
  <c r="G275" i="2"/>
  <c r="H275" i="2" s="1"/>
  <c r="G276" i="2"/>
  <c r="H276" i="2" s="1"/>
  <c r="G277" i="2"/>
  <c r="H277" i="2" s="1"/>
  <c r="G278" i="2"/>
  <c r="H278" i="2" s="1"/>
  <c r="G279" i="2"/>
  <c r="H279" i="2" s="1"/>
  <c r="G280" i="2"/>
  <c r="H280" i="2" s="1"/>
  <c r="G281" i="2"/>
  <c r="H281" i="2" s="1"/>
  <c r="G282" i="2"/>
  <c r="H282" i="2" s="1"/>
  <c r="G283" i="2"/>
  <c r="H283" i="2" s="1"/>
  <c r="G284" i="2"/>
  <c r="H284" i="2" s="1"/>
  <c r="G285" i="2"/>
  <c r="H285" i="2" s="1"/>
  <c r="G286" i="2"/>
  <c r="H286" i="2" s="1"/>
  <c r="G287" i="2"/>
  <c r="H287" i="2" s="1"/>
  <c r="G288" i="2"/>
  <c r="H288" i="2" s="1"/>
  <c r="G289" i="2"/>
  <c r="H289" i="2" s="1"/>
  <c r="G290" i="2"/>
  <c r="H290" i="2" s="1"/>
  <c r="G291" i="2"/>
  <c r="H291" i="2" s="1"/>
  <c r="G292" i="2"/>
  <c r="H292" i="2" s="1"/>
  <c r="G293" i="2"/>
  <c r="H293" i="2" s="1"/>
  <c r="G294" i="2"/>
  <c r="H294" i="2" s="1"/>
  <c r="G295" i="2"/>
  <c r="H295" i="2" s="1"/>
  <c r="G296" i="2"/>
  <c r="H296" i="2" s="1"/>
  <c r="G297" i="2"/>
  <c r="H297" i="2" s="1"/>
  <c r="G298" i="2"/>
  <c r="H298" i="2" s="1"/>
  <c r="G299" i="2"/>
  <c r="H299" i="2" s="1"/>
  <c r="G300" i="2"/>
  <c r="H300" i="2" s="1"/>
  <c r="G301" i="2"/>
  <c r="H301" i="2" s="1"/>
  <c r="G302" i="2"/>
  <c r="H302" i="2" s="1"/>
  <c r="G303" i="2"/>
  <c r="H303" i="2" s="1"/>
  <c r="G304" i="2"/>
  <c r="H304" i="2" s="1"/>
  <c r="G305" i="2"/>
  <c r="H305" i="2" s="1"/>
  <c r="G306" i="2"/>
  <c r="H306" i="2" s="1"/>
  <c r="G307" i="2"/>
  <c r="H307" i="2" s="1"/>
  <c r="G308" i="2"/>
  <c r="H308" i="2" s="1"/>
  <c r="G309" i="2"/>
  <c r="H309" i="2" s="1"/>
  <c r="G310" i="2"/>
  <c r="H310" i="2" s="1"/>
  <c r="G311" i="2"/>
  <c r="H311" i="2" s="1"/>
  <c r="G312" i="2"/>
  <c r="H312" i="2" s="1"/>
  <c r="G313" i="2"/>
  <c r="H313" i="2" s="1"/>
  <c r="G314" i="2"/>
  <c r="H314" i="2" s="1"/>
  <c r="G315" i="2"/>
  <c r="H315" i="2" s="1"/>
  <c r="G316" i="2"/>
  <c r="H316" i="2" s="1"/>
  <c r="G317" i="2"/>
  <c r="H317" i="2" s="1"/>
  <c r="G318" i="2"/>
  <c r="H318" i="2" s="1"/>
  <c r="G319" i="2"/>
  <c r="H319" i="2" s="1"/>
  <c r="G320" i="2"/>
  <c r="H320" i="2" s="1"/>
  <c r="G321" i="2"/>
  <c r="H321" i="2" s="1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 s="1"/>
  <c r="G328" i="2"/>
  <c r="H328" i="2" s="1"/>
  <c r="G329" i="2"/>
  <c r="H329" i="2" s="1"/>
  <c r="G330" i="2"/>
  <c r="H330" i="2" s="1"/>
  <c r="G331" i="2"/>
  <c r="H331" i="2" s="1"/>
  <c r="G332" i="2"/>
  <c r="H332" i="2" s="1"/>
  <c r="G333" i="2"/>
  <c r="H333" i="2" s="1"/>
  <c r="G334" i="2"/>
  <c r="H334" i="2" s="1"/>
  <c r="G335" i="2"/>
  <c r="H335" i="2" s="1"/>
  <c r="G336" i="2"/>
  <c r="H336" i="2" s="1"/>
  <c r="G337" i="2"/>
  <c r="H337" i="2" s="1"/>
  <c r="G338" i="2"/>
  <c r="H338" i="2" s="1"/>
  <c r="G339" i="2"/>
  <c r="H339" i="2" s="1"/>
  <c r="G340" i="2"/>
  <c r="H340" i="2" s="1"/>
  <c r="G341" i="2"/>
  <c r="H341" i="2" s="1"/>
  <c r="G342" i="2"/>
  <c r="H342" i="2" s="1"/>
  <c r="G343" i="2"/>
  <c r="H343" i="2" s="1"/>
  <c r="G344" i="2"/>
  <c r="H344" i="2" s="1"/>
  <c r="G345" i="2"/>
  <c r="H345" i="2" s="1"/>
  <c r="G346" i="2"/>
  <c r="H346" i="2" s="1"/>
  <c r="G347" i="2"/>
  <c r="H347" i="2" s="1"/>
  <c r="G348" i="2"/>
  <c r="H348" i="2" s="1"/>
  <c r="G349" i="2"/>
  <c r="H349" i="2" s="1"/>
  <c r="G350" i="2"/>
  <c r="H350" i="2" s="1"/>
  <c r="G351" i="2"/>
  <c r="H351" i="2" s="1"/>
  <c r="G352" i="2"/>
  <c r="H352" i="2" s="1"/>
  <c r="G353" i="2"/>
  <c r="H353" i="2" s="1"/>
  <c r="G354" i="2"/>
  <c r="H354" i="2" s="1"/>
  <c r="G355" i="2"/>
  <c r="H355" i="2" s="1"/>
  <c r="G356" i="2"/>
  <c r="H356" i="2" s="1"/>
  <c r="G357" i="2"/>
  <c r="H357" i="2" s="1"/>
  <c r="G358" i="2"/>
  <c r="H358" i="2" s="1"/>
  <c r="G359" i="2"/>
  <c r="H359" i="2" s="1"/>
  <c r="G360" i="2"/>
  <c r="H360" i="2" s="1"/>
  <c r="G361" i="2"/>
  <c r="H361" i="2" s="1"/>
  <c r="G362" i="2"/>
  <c r="H362" i="2" s="1"/>
  <c r="G363" i="2"/>
  <c r="H363" i="2" s="1"/>
  <c r="G364" i="2"/>
  <c r="H364" i="2" s="1"/>
  <c r="G365" i="2"/>
  <c r="H365" i="2" s="1"/>
  <c r="G366" i="2"/>
  <c r="H366" i="2" s="1"/>
  <c r="G367" i="2"/>
  <c r="H367" i="2" s="1"/>
  <c r="G368" i="2"/>
  <c r="H368" i="2" s="1"/>
  <c r="G369" i="2"/>
  <c r="H369" i="2" s="1"/>
  <c r="G370" i="2"/>
  <c r="H370" i="2" s="1"/>
  <c r="G371" i="2"/>
  <c r="H371" i="2" s="1"/>
  <c r="G372" i="2"/>
  <c r="H372" i="2" s="1"/>
  <c r="G373" i="2"/>
  <c r="H373" i="2" s="1"/>
  <c r="G374" i="2"/>
  <c r="H374" i="2" s="1"/>
  <c r="G375" i="2"/>
  <c r="H375" i="2" s="1"/>
  <c r="G376" i="2"/>
  <c r="H376" i="2" s="1"/>
  <c r="G377" i="2"/>
  <c r="H377" i="2" s="1"/>
  <c r="G378" i="2"/>
  <c r="H378" i="2" s="1"/>
  <c r="G379" i="2"/>
  <c r="H379" i="2" s="1"/>
  <c r="G380" i="2"/>
  <c r="H380" i="2" s="1"/>
  <c r="G381" i="2"/>
  <c r="H381" i="2" s="1"/>
  <c r="G382" i="2"/>
  <c r="H382" i="2" s="1"/>
  <c r="G383" i="2"/>
  <c r="H383" i="2" s="1"/>
  <c r="G384" i="2"/>
  <c r="H384" i="2" s="1"/>
  <c r="G385" i="2"/>
  <c r="H385" i="2" s="1"/>
  <c r="G386" i="2"/>
  <c r="H386" i="2" s="1"/>
  <c r="G387" i="2"/>
  <c r="H387" i="2" s="1"/>
  <c r="G388" i="2"/>
  <c r="H388" i="2" s="1"/>
  <c r="G389" i="2"/>
  <c r="H389" i="2" s="1"/>
  <c r="G390" i="2"/>
  <c r="H390" i="2" s="1"/>
  <c r="G391" i="2"/>
  <c r="H391" i="2" s="1"/>
  <c r="G392" i="2"/>
  <c r="H392" i="2" s="1"/>
  <c r="G393" i="2"/>
  <c r="H393" i="2" s="1"/>
  <c r="G394" i="2"/>
  <c r="H394" i="2" s="1"/>
  <c r="G395" i="2"/>
  <c r="H395" i="2" s="1"/>
  <c r="G396" i="2"/>
  <c r="H396" i="2" s="1"/>
  <c r="G397" i="2"/>
  <c r="H397" i="2" s="1"/>
  <c r="G398" i="2"/>
  <c r="H398" i="2" s="1"/>
  <c r="G399" i="2"/>
  <c r="H399" i="2" s="1"/>
  <c r="G400" i="2"/>
  <c r="H400" i="2" s="1"/>
  <c r="G401" i="2"/>
  <c r="H401" i="2" s="1"/>
  <c r="G402" i="2"/>
  <c r="H402" i="2" s="1"/>
  <c r="G403" i="2"/>
  <c r="H403" i="2" s="1"/>
  <c r="G404" i="2"/>
  <c r="H404" i="2" s="1"/>
  <c r="G405" i="2"/>
  <c r="H405" i="2" s="1"/>
  <c r="G406" i="2"/>
  <c r="H406" i="2" s="1"/>
  <c r="G407" i="2"/>
  <c r="H407" i="2" s="1"/>
  <c r="G408" i="2"/>
  <c r="H408" i="2" s="1"/>
  <c r="G409" i="2"/>
  <c r="H409" i="2" s="1"/>
  <c r="G410" i="2"/>
  <c r="H410" i="2" s="1"/>
  <c r="G411" i="2"/>
  <c r="H411" i="2" s="1"/>
  <c r="G412" i="2"/>
  <c r="H412" i="2" s="1"/>
  <c r="G413" i="2"/>
  <c r="H413" i="2" s="1"/>
  <c r="G414" i="2"/>
  <c r="H414" i="2" s="1"/>
  <c r="G415" i="2"/>
  <c r="H415" i="2" s="1"/>
  <c r="G416" i="2"/>
  <c r="H416" i="2" s="1"/>
  <c r="G417" i="2"/>
  <c r="H417" i="2" s="1"/>
  <c r="G418" i="2"/>
  <c r="H418" i="2" s="1"/>
  <c r="G419" i="2"/>
  <c r="H419" i="2" s="1"/>
  <c r="G420" i="2"/>
  <c r="H420" i="2" s="1"/>
  <c r="G421" i="2"/>
  <c r="H421" i="2" s="1"/>
  <c r="G422" i="2"/>
  <c r="H422" i="2" s="1"/>
  <c r="G423" i="2"/>
  <c r="H423" i="2" s="1"/>
  <c r="G424" i="2"/>
  <c r="H424" i="2" s="1"/>
  <c r="G425" i="2"/>
  <c r="H425" i="2" s="1"/>
  <c r="G426" i="2"/>
  <c r="H426" i="2" s="1"/>
  <c r="G427" i="2"/>
  <c r="H427" i="2" s="1"/>
  <c r="G428" i="2"/>
  <c r="H428" i="2" s="1"/>
  <c r="G429" i="2"/>
  <c r="H429" i="2" s="1"/>
  <c r="G430" i="2"/>
  <c r="H430" i="2" s="1"/>
  <c r="G431" i="2"/>
  <c r="H431" i="2" s="1"/>
  <c r="G432" i="2"/>
  <c r="H432" i="2" s="1"/>
  <c r="G433" i="2"/>
  <c r="H433" i="2" s="1"/>
  <c r="G434" i="2"/>
  <c r="H434" i="2" s="1"/>
  <c r="G435" i="2"/>
  <c r="H435" i="2" s="1"/>
  <c r="G436" i="2"/>
  <c r="H436" i="2" s="1"/>
  <c r="G437" i="2"/>
  <c r="H437" i="2" s="1"/>
  <c r="G438" i="2"/>
  <c r="H438" i="2" s="1"/>
  <c r="G439" i="2"/>
  <c r="H439" i="2" s="1"/>
  <c r="G440" i="2"/>
  <c r="H440" i="2" s="1"/>
  <c r="G441" i="2"/>
  <c r="H441" i="2" s="1"/>
  <c r="G442" i="2"/>
  <c r="H442" i="2" s="1"/>
  <c r="G443" i="2"/>
  <c r="H443" i="2" s="1"/>
  <c r="G444" i="2"/>
  <c r="H444" i="2" s="1"/>
  <c r="G445" i="2"/>
  <c r="H445" i="2" s="1"/>
  <c r="G446" i="2"/>
  <c r="H446" i="2" s="1"/>
  <c r="G447" i="2"/>
  <c r="H447" i="2" s="1"/>
  <c r="G448" i="2"/>
  <c r="H448" i="2" s="1"/>
  <c r="G449" i="2"/>
  <c r="H449" i="2" s="1"/>
  <c r="G450" i="2"/>
  <c r="H450" i="2" s="1"/>
  <c r="G451" i="2"/>
  <c r="H451" i="2" s="1"/>
  <c r="G452" i="2"/>
  <c r="H452" i="2" s="1"/>
  <c r="G453" i="2"/>
  <c r="H453" i="2" s="1"/>
  <c r="G454" i="2"/>
  <c r="H454" i="2" s="1"/>
  <c r="G455" i="2"/>
  <c r="H455" i="2" s="1"/>
  <c r="G456" i="2"/>
  <c r="H456" i="2" s="1"/>
  <c r="G457" i="2"/>
  <c r="H457" i="2" s="1"/>
  <c r="G458" i="2"/>
  <c r="H458" i="2" s="1"/>
  <c r="G459" i="2"/>
  <c r="H459" i="2" s="1"/>
  <c r="G460" i="2"/>
  <c r="H460" i="2" s="1"/>
  <c r="G461" i="2"/>
  <c r="H461" i="2" s="1"/>
  <c r="G462" i="2"/>
  <c r="H462" i="2" s="1"/>
  <c r="G463" i="2"/>
  <c r="H463" i="2" s="1"/>
  <c r="G464" i="2"/>
  <c r="H464" i="2" s="1"/>
  <c r="G465" i="2"/>
  <c r="H465" i="2" s="1"/>
  <c r="G466" i="2"/>
  <c r="H466" i="2" s="1"/>
  <c r="G467" i="2"/>
  <c r="H467" i="2" s="1"/>
  <c r="G468" i="2"/>
  <c r="H468" i="2" s="1"/>
  <c r="G469" i="2"/>
  <c r="H469" i="2" s="1"/>
  <c r="G470" i="2"/>
  <c r="H470" i="2" s="1"/>
  <c r="G471" i="2"/>
  <c r="H471" i="2" s="1"/>
  <c r="G472" i="2"/>
  <c r="H472" i="2" s="1"/>
  <c r="G473" i="2"/>
  <c r="H473" i="2" s="1"/>
  <c r="G474" i="2"/>
  <c r="H474" i="2" s="1"/>
  <c r="G475" i="2"/>
  <c r="H475" i="2" s="1"/>
  <c r="G476" i="2"/>
  <c r="H476" i="2" s="1"/>
  <c r="G477" i="2"/>
  <c r="H477" i="2" s="1"/>
  <c r="G478" i="2"/>
  <c r="H478" i="2" s="1"/>
  <c r="G479" i="2"/>
  <c r="H479" i="2" s="1"/>
  <c r="G480" i="2"/>
  <c r="H480" i="2" s="1"/>
  <c r="G481" i="2"/>
  <c r="H481" i="2" s="1"/>
  <c r="G482" i="2"/>
  <c r="H482" i="2" s="1"/>
  <c r="G483" i="2"/>
  <c r="H483" i="2" s="1"/>
  <c r="G484" i="2"/>
  <c r="H484" i="2" s="1"/>
  <c r="G485" i="2"/>
  <c r="H485" i="2" s="1"/>
  <c r="G486" i="2"/>
  <c r="H486" i="2" s="1"/>
  <c r="G487" i="2"/>
  <c r="H487" i="2" s="1"/>
  <c r="G488" i="2"/>
  <c r="H488" i="2" s="1"/>
  <c r="G489" i="2"/>
  <c r="H489" i="2" s="1"/>
  <c r="G490" i="2"/>
  <c r="H490" i="2" s="1"/>
  <c r="G491" i="2"/>
  <c r="H491" i="2" s="1"/>
  <c r="G492" i="2"/>
  <c r="H492" i="2" s="1"/>
  <c r="G493" i="2"/>
  <c r="H493" i="2" s="1"/>
  <c r="G494" i="2"/>
  <c r="H494" i="2" s="1"/>
  <c r="G495" i="2"/>
  <c r="H495" i="2" s="1"/>
  <c r="G496" i="2"/>
  <c r="H496" i="2" s="1"/>
  <c r="G497" i="2"/>
  <c r="H497" i="2" s="1"/>
  <c r="G498" i="2"/>
  <c r="H498" i="2" s="1"/>
  <c r="G499" i="2"/>
  <c r="H499" i="2" s="1"/>
  <c r="G500" i="2"/>
  <c r="H500" i="2" s="1"/>
  <c r="G501" i="2"/>
  <c r="H501" i="2" s="1"/>
  <c r="G502" i="2"/>
  <c r="H502" i="2" s="1"/>
  <c r="G503" i="2"/>
  <c r="H503" i="2" s="1"/>
  <c r="G504" i="2"/>
  <c r="H504" i="2" s="1"/>
  <c r="G505" i="2"/>
  <c r="H505" i="2" s="1"/>
  <c r="G506" i="2"/>
  <c r="H506" i="2" s="1"/>
  <c r="G507" i="2"/>
  <c r="H507" i="2" s="1"/>
  <c r="G508" i="2"/>
  <c r="H508" i="2" s="1"/>
  <c r="G509" i="2"/>
  <c r="H509" i="2" s="1"/>
  <c r="G510" i="2"/>
  <c r="H510" i="2" s="1"/>
  <c r="G511" i="2"/>
  <c r="H511" i="2" s="1"/>
  <c r="G512" i="2"/>
  <c r="H512" i="2" s="1"/>
  <c r="G513" i="2"/>
  <c r="H513" i="2" s="1"/>
  <c r="G514" i="2"/>
  <c r="H514" i="2" s="1"/>
  <c r="G515" i="2"/>
  <c r="H515" i="2" s="1"/>
  <c r="G516" i="2"/>
  <c r="H516" i="2" s="1"/>
  <c r="G517" i="2"/>
  <c r="H517" i="2" s="1"/>
  <c r="G518" i="2"/>
  <c r="H518" i="2" s="1"/>
  <c r="G519" i="2"/>
  <c r="H519" i="2" s="1"/>
  <c r="G520" i="2"/>
  <c r="H520" i="2" s="1"/>
  <c r="G521" i="2"/>
  <c r="H521" i="2" s="1"/>
  <c r="G522" i="2"/>
  <c r="H522" i="2" s="1"/>
  <c r="G523" i="2"/>
  <c r="H523" i="2" s="1"/>
  <c r="G524" i="2"/>
  <c r="H524" i="2" s="1"/>
  <c r="G525" i="2"/>
  <c r="H525" i="2" s="1"/>
  <c r="G526" i="2"/>
  <c r="H526" i="2" s="1"/>
  <c r="G527" i="2"/>
  <c r="H527" i="2" s="1"/>
  <c r="G528" i="2"/>
  <c r="H528" i="2" s="1"/>
  <c r="G529" i="2"/>
  <c r="H529" i="2" s="1"/>
  <c r="G530" i="2"/>
  <c r="H530" i="2" s="1"/>
  <c r="G531" i="2"/>
  <c r="H531" i="2" s="1"/>
  <c r="G532" i="2"/>
  <c r="H532" i="2" s="1"/>
  <c r="G533" i="2"/>
  <c r="H533" i="2" s="1"/>
  <c r="G534" i="2"/>
  <c r="H534" i="2" s="1"/>
  <c r="G535" i="2"/>
  <c r="H535" i="2" s="1"/>
  <c r="G536" i="2"/>
  <c r="H536" i="2" s="1"/>
  <c r="G537" i="2"/>
  <c r="H537" i="2" s="1"/>
  <c r="G538" i="2"/>
  <c r="H538" i="2" s="1"/>
  <c r="G539" i="2"/>
  <c r="H539" i="2" s="1"/>
  <c r="G540" i="2"/>
  <c r="H540" i="2" s="1"/>
  <c r="G541" i="2"/>
  <c r="H541" i="2" s="1"/>
  <c r="G542" i="2"/>
  <c r="H542" i="2" s="1"/>
  <c r="G543" i="2"/>
  <c r="H543" i="2" s="1"/>
  <c r="G544" i="2"/>
  <c r="H544" i="2" s="1"/>
  <c r="G545" i="2"/>
  <c r="H545" i="2" s="1"/>
  <c r="G546" i="2"/>
  <c r="H546" i="2" s="1"/>
  <c r="G547" i="2"/>
  <c r="H547" i="2" s="1"/>
  <c r="G548" i="2"/>
  <c r="H548" i="2" s="1"/>
  <c r="G549" i="2"/>
  <c r="H549" i="2" s="1"/>
  <c r="G550" i="2"/>
  <c r="H550" i="2" s="1"/>
  <c r="G551" i="2"/>
  <c r="H551" i="2" s="1"/>
  <c r="G552" i="2"/>
  <c r="H552" i="2" s="1"/>
  <c r="G553" i="2"/>
  <c r="H553" i="2" s="1"/>
  <c r="G554" i="2"/>
  <c r="H554" i="2" s="1"/>
  <c r="G555" i="2"/>
  <c r="H555" i="2" s="1"/>
  <c r="G556" i="2"/>
  <c r="H556" i="2" s="1"/>
  <c r="G557" i="2"/>
  <c r="H557" i="2" s="1"/>
  <c r="G558" i="2"/>
  <c r="H558" i="2" s="1"/>
  <c r="G559" i="2"/>
  <c r="H559" i="2" s="1"/>
  <c r="G560" i="2"/>
  <c r="H560" i="2" s="1"/>
  <c r="G561" i="2"/>
  <c r="H561" i="2" s="1"/>
  <c r="G562" i="2"/>
  <c r="H562" i="2" s="1"/>
  <c r="G563" i="2"/>
  <c r="H563" i="2" s="1"/>
  <c r="G564" i="2"/>
  <c r="H564" i="2" s="1"/>
  <c r="G565" i="2"/>
  <c r="H565" i="2" s="1"/>
  <c r="G566" i="2"/>
  <c r="H566" i="2" s="1"/>
  <c r="G567" i="2"/>
  <c r="H567" i="2" s="1"/>
  <c r="G568" i="2"/>
  <c r="H568" i="2" s="1"/>
  <c r="G569" i="2"/>
  <c r="H569" i="2" s="1"/>
  <c r="G570" i="2"/>
  <c r="H570" i="2" s="1"/>
  <c r="G571" i="2"/>
  <c r="H571" i="2" s="1"/>
  <c r="G572" i="2"/>
  <c r="H572" i="2" s="1"/>
  <c r="G573" i="2"/>
  <c r="H573" i="2" s="1"/>
  <c r="G574" i="2"/>
  <c r="H574" i="2" s="1"/>
  <c r="G575" i="2"/>
  <c r="H575" i="2" s="1"/>
  <c r="G576" i="2"/>
  <c r="H576" i="2" s="1"/>
  <c r="G577" i="2"/>
  <c r="H577" i="2" s="1"/>
  <c r="G578" i="2"/>
  <c r="H578" i="2" s="1"/>
  <c r="G579" i="2"/>
  <c r="H579" i="2" s="1"/>
  <c r="G580" i="2"/>
  <c r="H580" i="2" s="1"/>
  <c r="G581" i="2"/>
  <c r="H581" i="2" s="1"/>
  <c r="G582" i="2"/>
  <c r="H582" i="2" s="1"/>
  <c r="G583" i="2"/>
  <c r="H583" i="2" s="1"/>
  <c r="G584" i="2"/>
  <c r="H584" i="2" s="1"/>
  <c r="G585" i="2"/>
  <c r="H585" i="2" s="1"/>
  <c r="G586" i="2"/>
  <c r="H586" i="2" s="1"/>
  <c r="G587" i="2"/>
  <c r="H587" i="2" s="1"/>
  <c r="G588" i="2"/>
  <c r="H588" i="2" s="1"/>
  <c r="G589" i="2"/>
  <c r="H589" i="2" s="1"/>
  <c r="G590" i="2"/>
  <c r="H590" i="2" s="1"/>
  <c r="G591" i="2"/>
  <c r="H591" i="2" s="1"/>
  <c r="G592" i="2"/>
  <c r="H592" i="2" s="1"/>
  <c r="G593" i="2"/>
  <c r="H593" i="2" s="1"/>
  <c r="G594" i="2"/>
  <c r="H594" i="2" s="1"/>
  <c r="G595" i="2"/>
  <c r="H595" i="2" s="1"/>
  <c r="G596" i="2"/>
  <c r="H596" i="2" s="1"/>
  <c r="G597" i="2"/>
  <c r="H597" i="2" s="1"/>
  <c r="G598" i="2"/>
  <c r="H598" i="2" s="1"/>
  <c r="G599" i="2"/>
  <c r="H599" i="2" s="1"/>
  <c r="G600" i="2"/>
  <c r="H600" i="2" s="1"/>
  <c r="G601" i="2"/>
  <c r="H601" i="2" s="1"/>
  <c r="G602" i="2"/>
  <c r="H602" i="2" s="1"/>
  <c r="G603" i="2"/>
  <c r="H603" i="2" s="1"/>
  <c r="G604" i="2"/>
  <c r="H604" i="2" s="1"/>
  <c r="G605" i="2"/>
  <c r="H605" i="2" s="1"/>
  <c r="G606" i="2"/>
  <c r="H606" i="2" s="1"/>
  <c r="G607" i="2"/>
  <c r="H607" i="2" s="1"/>
  <c r="G608" i="2"/>
  <c r="H608" i="2" s="1"/>
  <c r="G609" i="2"/>
  <c r="H609" i="2" s="1"/>
  <c r="G610" i="2"/>
  <c r="H610" i="2" s="1"/>
  <c r="G611" i="2"/>
  <c r="H611" i="2" s="1"/>
  <c r="G612" i="2"/>
  <c r="H612" i="2" s="1"/>
  <c r="G613" i="2"/>
  <c r="H613" i="2" s="1"/>
  <c r="G614" i="2"/>
  <c r="H614" i="2" s="1"/>
  <c r="G615" i="2"/>
  <c r="H615" i="2" s="1"/>
  <c r="G616" i="2"/>
  <c r="H616" i="2" s="1"/>
  <c r="G617" i="2"/>
  <c r="H617" i="2" s="1"/>
  <c r="G618" i="2"/>
  <c r="H618" i="2" s="1"/>
  <c r="G619" i="2"/>
  <c r="H619" i="2" s="1"/>
  <c r="G620" i="2"/>
  <c r="H620" i="2" s="1"/>
  <c r="G621" i="2"/>
  <c r="H621" i="2" s="1"/>
  <c r="G622" i="2"/>
  <c r="H622" i="2" s="1"/>
  <c r="G623" i="2"/>
  <c r="H623" i="2" s="1"/>
  <c r="G624" i="2"/>
  <c r="H624" i="2" s="1"/>
  <c r="G625" i="2"/>
  <c r="H625" i="2" s="1"/>
  <c r="G626" i="2"/>
  <c r="H626" i="2" s="1"/>
  <c r="G627" i="2"/>
  <c r="H627" i="2" s="1"/>
  <c r="G628" i="2"/>
  <c r="H628" i="2" s="1"/>
  <c r="G629" i="2"/>
  <c r="H629" i="2" s="1"/>
  <c r="G630" i="2"/>
  <c r="H630" i="2" s="1"/>
  <c r="G631" i="2"/>
  <c r="H631" i="2" s="1"/>
  <c r="G632" i="2"/>
  <c r="H632" i="2" s="1"/>
  <c r="G633" i="2"/>
  <c r="H633" i="2" s="1"/>
  <c r="G634" i="2"/>
  <c r="H634" i="2" s="1"/>
  <c r="G635" i="2"/>
  <c r="H635" i="2" s="1"/>
  <c r="G636" i="2"/>
  <c r="H636" i="2" s="1"/>
  <c r="G637" i="2"/>
  <c r="H637" i="2" s="1"/>
  <c r="G638" i="2"/>
  <c r="H638" i="2" s="1"/>
  <c r="G639" i="2"/>
  <c r="H639" i="2" s="1"/>
  <c r="G640" i="2"/>
  <c r="H640" i="2" s="1"/>
  <c r="G641" i="2"/>
  <c r="H641" i="2" s="1"/>
  <c r="G642" i="2"/>
  <c r="H642" i="2" s="1"/>
  <c r="G643" i="2"/>
  <c r="H643" i="2" s="1"/>
  <c r="G644" i="2"/>
  <c r="H644" i="2" s="1"/>
  <c r="G645" i="2"/>
  <c r="H645" i="2" s="1"/>
  <c r="G646" i="2"/>
  <c r="H646" i="2" s="1"/>
  <c r="G647" i="2"/>
  <c r="H647" i="2" s="1"/>
  <c r="G648" i="2"/>
  <c r="H648" i="2" s="1"/>
  <c r="G649" i="2"/>
  <c r="H649" i="2" s="1"/>
  <c r="G650" i="2"/>
  <c r="H650" i="2" s="1"/>
  <c r="G651" i="2"/>
  <c r="H651" i="2" s="1"/>
  <c r="G652" i="2"/>
  <c r="H652" i="2" s="1"/>
  <c r="G653" i="2"/>
  <c r="H653" i="2" s="1"/>
  <c r="G654" i="2"/>
  <c r="H654" i="2" s="1"/>
  <c r="G655" i="2"/>
  <c r="H655" i="2" s="1"/>
  <c r="G656" i="2"/>
  <c r="H656" i="2" s="1"/>
  <c r="G657" i="2"/>
  <c r="H657" i="2" s="1"/>
  <c r="G658" i="2"/>
  <c r="H658" i="2" s="1"/>
  <c r="G659" i="2"/>
  <c r="H659" i="2" s="1"/>
  <c r="G660" i="2"/>
  <c r="H660" i="2" s="1"/>
  <c r="G661" i="2"/>
  <c r="H661" i="2" s="1"/>
  <c r="G662" i="2"/>
  <c r="H662" i="2" s="1"/>
  <c r="G663" i="2"/>
  <c r="H663" i="2" s="1"/>
  <c r="G664" i="2"/>
  <c r="H664" i="2" s="1"/>
  <c r="G665" i="2"/>
  <c r="H665" i="2" s="1"/>
  <c r="G666" i="2"/>
  <c r="H666" i="2" s="1"/>
  <c r="G667" i="2"/>
  <c r="H667" i="2" s="1"/>
  <c r="G668" i="2"/>
  <c r="H668" i="2" s="1"/>
  <c r="G669" i="2"/>
  <c r="H669" i="2" s="1"/>
  <c r="G670" i="2"/>
  <c r="H670" i="2" s="1"/>
  <c r="G671" i="2"/>
  <c r="H671" i="2" s="1"/>
  <c r="G672" i="2"/>
  <c r="H672" i="2" s="1"/>
  <c r="G673" i="2"/>
  <c r="H673" i="2" s="1"/>
  <c r="G674" i="2"/>
  <c r="H674" i="2" s="1"/>
  <c r="G675" i="2"/>
  <c r="H675" i="2" s="1"/>
  <c r="G676" i="2"/>
  <c r="H676" i="2" s="1"/>
  <c r="G677" i="2"/>
  <c r="H677" i="2" s="1"/>
  <c r="G678" i="2"/>
  <c r="H678" i="2" s="1"/>
  <c r="G679" i="2"/>
  <c r="H679" i="2" s="1"/>
  <c r="G680" i="2"/>
  <c r="H680" i="2" s="1"/>
  <c r="G681" i="2"/>
  <c r="H681" i="2" s="1"/>
  <c r="G682" i="2"/>
  <c r="H682" i="2" s="1"/>
  <c r="G683" i="2"/>
  <c r="H683" i="2" s="1"/>
  <c r="G684" i="2"/>
  <c r="H684" i="2" s="1"/>
  <c r="G685" i="2"/>
  <c r="H685" i="2" s="1"/>
  <c r="G686" i="2"/>
  <c r="H686" i="2" s="1"/>
  <c r="G687" i="2"/>
  <c r="H687" i="2" s="1"/>
  <c r="G688" i="2"/>
  <c r="H688" i="2" s="1"/>
  <c r="G689" i="2"/>
  <c r="H689" i="2" s="1"/>
  <c r="G690" i="2"/>
  <c r="H690" i="2" s="1"/>
  <c r="G691" i="2"/>
  <c r="H691" i="2" s="1"/>
  <c r="G692" i="2"/>
  <c r="H692" i="2" s="1"/>
  <c r="G693" i="2"/>
  <c r="H693" i="2" s="1"/>
  <c r="G694" i="2"/>
  <c r="H694" i="2" s="1"/>
  <c r="G695" i="2"/>
  <c r="H695" i="2" s="1"/>
  <c r="G696" i="2"/>
  <c r="H696" i="2" s="1"/>
  <c r="G697" i="2"/>
  <c r="H697" i="2" s="1"/>
  <c r="G698" i="2"/>
  <c r="H698" i="2" s="1"/>
  <c r="G699" i="2"/>
  <c r="H699" i="2" s="1"/>
  <c r="G700" i="2"/>
  <c r="H700" i="2" s="1"/>
  <c r="G701" i="2"/>
  <c r="H701" i="2" s="1"/>
  <c r="G702" i="2"/>
  <c r="H702" i="2" s="1"/>
  <c r="G703" i="2"/>
  <c r="H703" i="2" s="1"/>
  <c r="G704" i="2"/>
  <c r="H704" i="2" s="1"/>
  <c r="G705" i="2"/>
  <c r="H705" i="2" s="1"/>
  <c r="G706" i="2"/>
  <c r="H706" i="2" s="1"/>
  <c r="G707" i="2"/>
  <c r="H707" i="2" s="1"/>
  <c r="G708" i="2"/>
  <c r="H708" i="2" s="1"/>
  <c r="G709" i="2"/>
  <c r="H709" i="2" s="1"/>
  <c r="G710" i="2"/>
  <c r="H710" i="2" s="1"/>
  <c r="G711" i="2"/>
  <c r="H711" i="2" s="1"/>
  <c r="G712" i="2"/>
  <c r="H712" i="2" s="1"/>
  <c r="G713" i="2"/>
  <c r="H713" i="2" s="1"/>
  <c r="G714" i="2"/>
  <c r="H714" i="2" s="1"/>
  <c r="G715" i="2"/>
  <c r="H715" i="2" s="1"/>
  <c r="G716" i="2"/>
  <c r="H716" i="2" s="1"/>
  <c r="G717" i="2"/>
  <c r="H717" i="2" s="1"/>
  <c r="G718" i="2"/>
  <c r="H718" i="2" s="1"/>
  <c r="G719" i="2"/>
  <c r="H719" i="2" s="1"/>
  <c r="G720" i="2"/>
  <c r="H720" i="2" s="1"/>
  <c r="G721" i="2"/>
  <c r="H721" i="2" s="1"/>
  <c r="G722" i="2"/>
  <c r="H722" i="2" s="1"/>
  <c r="G723" i="2"/>
  <c r="H723" i="2" s="1"/>
  <c r="G724" i="2"/>
  <c r="H724" i="2" s="1"/>
  <c r="G725" i="2"/>
  <c r="H725" i="2" s="1"/>
  <c r="G726" i="2"/>
  <c r="H726" i="2" s="1"/>
  <c r="G727" i="2"/>
  <c r="H727" i="2" s="1"/>
  <c r="G728" i="2"/>
  <c r="H728" i="2" s="1"/>
  <c r="G729" i="2"/>
  <c r="H729" i="2" s="1"/>
  <c r="G730" i="2"/>
  <c r="H730" i="2" s="1"/>
  <c r="G731" i="2"/>
  <c r="H731" i="2" s="1"/>
  <c r="G732" i="2"/>
  <c r="H732" i="2" s="1"/>
  <c r="G733" i="2"/>
  <c r="H733" i="2" s="1"/>
  <c r="G734" i="2"/>
  <c r="H734" i="2" s="1"/>
  <c r="G735" i="2"/>
  <c r="H735" i="2" s="1"/>
  <c r="G736" i="2"/>
  <c r="H736" i="2" s="1"/>
  <c r="G737" i="2"/>
  <c r="H737" i="2" s="1"/>
  <c r="G738" i="2"/>
  <c r="H738" i="2" s="1"/>
  <c r="G739" i="2"/>
  <c r="H739" i="2" s="1"/>
  <c r="G740" i="2"/>
  <c r="H740" i="2" s="1"/>
  <c r="G741" i="2"/>
  <c r="H741" i="2" s="1"/>
  <c r="G742" i="2"/>
  <c r="H742" i="2" s="1"/>
  <c r="G743" i="2"/>
  <c r="H743" i="2" s="1"/>
  <c r="G744" i="2"/>
  <c r="H744" i="2" s="1"/>
  <c r="G745" i="2"/>
  <c r="H745" i="2" s="1"/>
  <c r="G746" i="2"/>
  <c r="H746" i="2" s="1"/>
  <c r="G747" i="2"/>
  <c r="H747" i="2" s="1"/>
  <c r="G748" i="2"/>
  <c r="H748" i="2" s="1"/>
  <c r="G749" i="2"/>
  <c r="H749" i="2" s="1"/>
  <c r="G750" i="2"/>
  <c r="H750" i="2" s="1"/>
  <c r="G751" i="2"/>
  <c r="H751" i="2" s="1"/>
  <c r="G752" i="2"/>
  <c r="H752" i="2" s="1"/>
  <c r="G753" i="2"/>
  <c r="H753" i="2" s="1"/>
  <c r="G754" i="2"/>
  <c r="H754" i="2" s="1"/>
  <c r="G755" i="2"/>
  <c r="H755" i="2" s="1"/>
  <c r="G756" i="2"/>
  <c r="H756" i="2" s="1"/>
  <c r="G757" i="2"/>
  <c r="H757" i="2" s="1"/>
  <c r="G758" i="2"/>
  <c r="H758" i="2" s="1"/>
  <c r="G759" i="2"/>
  <c r="H759" i="2" s="1"/>
  <c r="G760" i="2"/>
  <c r="H760" i="2" s="1"/>
  <c r="G761" i="2"/>
  <c r="H761" i="2" s="1"/>
  <c r="G762" i="2"/>
  <c r="H762" i="2" s="1"/>
  <c r="G763" i="2"/>
  <c r="H763" i="2" s="1"/>
  <c r="G764" i="2"/>
  <c r="H764" i="2" s="1"/>
  <c r="G765" i="2"/>
  <c r="H765" i="2" s="1"/>
  <c r="G766" i="2"/>
  <c r="H766" i="2" s="1"/>
  <c r="G767" i="2"/>
  <c r="H767" i="2" s="1"/>
  <c r="G768" i="2"/>
  <c r="H768" i="2" s="1"/>
  <c r="G769" i="2"/>
  <c r="H769" i="2" s="1"/>
  <c r="G770" i="2"/>
  <c r="H770" i="2" s="1"/>
  <c r="G771" i="2"/>
  <c r="H771" i="2" s="1"/>
  <c r="G772" i="2"/>
  <c r="H772" i="2" s="1"/>
  <c r="G773" i="2"/>
  <c r="H773" i="2" s="1"/>
  <c r="G774" i="2"/>
  <c r="H774" i="2" s="1"/>
  <c r="G775" i="2"/>
  <c r="H775" i="2" s="1"/>
  <c r="G776" i="2"/>
  <c r="H776" i="2" s="1"/>
  <c r="G777" i="2"/>
  <c r="H777" i="2" s="1"/>
  <c r="G778" i="2"/>
  <c r="H778" i="2" s="1"/>
  <c r="G779" i="2"/>
  <c r="H779" i="2" s="1"/>
  <c r="G780" i="2"/>
  <c r="H780" i="2" s="1"/>
  <c r="G781" i="2"/>
  <c r="H781" i="2" s="1"/>
  <c r="G782" i="2"/>
  <c r="H782" i="2" s="1"/>
  <c r="G783" i="2"/>
  <c r="H783" i="2" s="1"/>
  <c r="G784" i="2"/>
  <c r="H784" i="2" s="1"/>
  <c r="G785" i="2"/>
  <c r="H785" i="2" s="1"/>
  <c r="G786" i="2"/>
  <c r="H786" i="2" s="1"/>
  <c r="G787" i="2"/>
  <c r="H787" i="2" s="1"/>
  <c r="G788" i="2"/>
  <c r="H788" i="2" s="1"/>
  <c r="G789" i="2"/>
  <c r="H789" i="2" s="1"/>
  <c r="G790" i="2"/>
  <c r="H790" i="2" s="1"/>
  <c r="G791" i="2"/>
  <c r="H791" i="2" s="1"/>
  <c r="G792" i="2"/>
  <c r="H792" i="2" s="1"/>
  <c r="G793" i="2"/>
  <c r="H793" i="2" s="1"/>
  <c r="G794" i="2"/>
  <c r="H794" i="2" s="1"/>
  <c r="G795" i="2"/>
  <c r="H795" i="2" s="1"/>
  <c r="G796" i="2"/>
  <c r="H796" i="2" s="1"/>
  <c r="G797" i="2"/>
  <c r="H797" i="2" s="1"/>
  <c r="G798" i="2"/>
  <c r="H798" i="2" s="1"/>
  <c r="G799" i="2"/>
  <c r="H799" i="2" s="1"/>
  <c r="G800" i="2"/>
  <c r="H800" i="2" s="1"/>
  <c r="G801" i="2"/>
  <c r="H801" i="2" s="1"/>
  <c r="G802" i="2"/>
  <c r="H802" i="2" s="1"/>
  <c r="G803" i="2"/>
  <c r="H803" i="2" s="1"/>
  <c r="G804" i="2"/>
  <c r="H804" i="2" s="1"/>
  <c r="G805" i="2"/>
  <c r="H805" i="2" s="1"/>
  <c r="G806" i="2"/>
  <c r="H806" i="2" s="1"/>
  <c r="G807" i="2"/>
  <c r="H807" i="2" s="1"/>
  <c r="G808" i="2"/>
  <c r="H808" i="2" s="1"/>
  <c r="G809" i="2"/>
  <c r="H809" i="2" s="1"/>
  <c r="G810" i="2"/>
  <c r="H810" i="2" s="1"/>
  <c r="G811" i="2"/>
  <c r="H811" i="2" s="1"/>
  <c r="G812" i="2"/>
  <c r="H812" i="2" s="1"/>
  <c r="G813" i="2"/>
  <c r="H813" i="2" s="1"/>
  <c r="G814" i="2"/>
  <c r="H814" i="2" s="1"/>
  <c r="G815" i="2"/>
  <c r="H815" i="2" s="1"/>
  <c r="G816" i="2"/>
  <c r="H816" i="2" s="1"/>
  <c r="G817" i="2"/>
  <c r="H817" i="2" s="1"/>
  <c r="G818" i="2"/>
  <c r="H818" i="2" s="1"/>
  <c r="G819" i="2"/>
  <c r="H819" i="2" s="1"/>
  <c r="G820" i="2"/>
  <c r="H820" i="2" s="1"/>
  <c r="G821" i="2"/>
  <c r="H821" i="2" s="1"/>
  <c r="G822" i="2"/>
  <c r="H822" i="2" s="1"/>
  <c r="G823" i="2"/>
  <c r="H823" i="2" s="1"/>
  <c r="G824" i="2"/>
  <c r="H824" i="2" s="1"/>
  <c r="G825" i="2"/>
  <c r="H825" i="2" s="1"/>
  <c r="G826" i="2"/>
  <c r="H826" i="2" s="1"/>
  <c r="G827" i="2"/>
  <c r="H827" i="2" s="1"/>
  <c r="G828" i="2"/>
  <c r="H828" i="2" s="1"/>
  <c r="G829" i="2"/>
  <c r="H829" i="2" s="1"/>
  <c r="G830" i="2"/>
  <c r="H830" i="2" s="1"/>
  <c r="G831" i="2"/>
  <c r="H831" i="2" s="1"/>
  <c r="G832" i="2"/>
  <c r="H832" i="2" s="1"/>
  <c r="G833" i="2"/>
  <c r="H833" i="2" s="1"/>
  <c r="G834" i="2"/>
  <c r="H834" i="2" s="1"/>
  <c r="G835" i="2"/>
  <c r="H835" i="2" s="1"/>
  <c r="G836" i="2"/>
  <c r="H836" i="2" s="1"/>
  <c r="G837" i="2"/>
  <c r="H837" i="2" s="1"/>
  <c r="G838" i="2"/>
  <c r="H838" i="2" s="1"/>
  <c r="G839" i="2"/>
  <c r="H839" i="2" s="1"/>
  <c r="G840" i="2"/>
  <c r="H840" i="2" s="1"/>
  <c r="G841" i="2"/>
  <c r="H841" i="2" s="1"/>
  <c r="G842" i="2"/>
  <c r="H842" i="2" s="1"/>
  <c r="G843" i="2"/>
  <c r="H843" i="2" s="1"/>
  <c r="G844" i="2"/>
  <c r="H844" i="2" s="1"/>
  <c r="G845" i="2"/>
  <c r="H845" i="2" s="1"/>
  <c r="G846" i="2"/>
  <c r="H846" i="2" s="1"/>
  <c r="G847" i="2"/>
  <c r="H847" i="2" s="1"/>
  <c r="G848" i="2"/>
  <c r="H848" i="2" s="1"/>
  <c r="G849" i="2"/>
  <c r="H849" i="2" s="1"/>
  <c r="G850" i="2"/>
  <c r="H850" i="2" s="1"/>
  <c r="G851" i="2"/>
  <c r="H851" i="2" s="1"/>
  <c r="G852" i="2"/>
  <c r="H852" i="2" s="1"/>
  <c r="G853" i="2"/>
  <c r="H853" i="2" s="1"/>
  <c r="G854" i="2"/>
  <c r="H854" i="2" s="1"/>
  <c r="G855" i="2"/>
  <c r="H855" i="2" s="1"/>
  <c r="G856" i="2"/>
  <c r="H856" i="2" s="1"/>
  <c r="G857" i="2"/>
  <c r="H857" i="2" s="1"/>
  <c r="G858" i="2"/>
  <c r="H858" i="2" s="1"/>
  <c r="G859" i="2"/>
  <c r="H859" i="2" s="1"/>
  <c r="G860" i="2"/>
  <c r="H860" i="2" s="1"/>
  <c r="G861" i="2"/>
  <c r="H861" i="2" s="1"/>
  <c r="G862" i="2"/>
  <c r="H862" i="2" s="1"/>
  <c r="G863" i="2"/>
  <c r="H863" i="2" s="1"/>
  <c r="G864" i="2"/>
  <c r="H864" i="2" s="1"/>
  <c r="G865" i="2"/>
  <c r="H865" i="2" s="1"/>
  <c r="G866" i="2"/>
  <c r="H866" i="2" s="1"/>
  <c r="G867" i="2"/>
  <c r="H867" i="2" s="1"/>
  <c r="G868" i="2"/>
  <c r="H868" i="2" s="1"/>
  <c r="G869" i="2"/>
  <c r="H869" i="2" s="1"/>
  <c r="G870" i="2"/>
  <c r="H870" i="2" s="1"/>
  <c r="G871" i="2"/>
  <c r="H871" i="2" s="1"/>
  <c r="G872" i="2"/>
  <c r="H872" i="2" s="1"/>
  <c r="G873" i="2"/>
  <c r="H873" i="2" s="1"/>
  <c r="G874" i="2"/>
  <c r="H874" i="2" s="1"/>
  <c r="G875" i="2"/>
  <c r="H875" i="2" s="1"/>
  <c r="G876" i="2"/>
  <c r="H876" i="2" s="1"/>
  <c r="G877" i="2"/>
  <c r="H877" i="2" s="1"/>
  <c r="G878" i="2"/>
  <c r="H878" i="2" s="1"/>
  <c r="G879" i="2"/>
  <c r="H879" i="2" s="1"/>
  <c r="G880" i="2"/>
  <c r="H880" i="2" s="1"/>
  <c r="G881" i="2"/>
  <c r="H881" i="2" s="1"/>
  <c r="G882" i="2"/>
  <c r="H882" i="2" s="1"/>
  <c r="G883" i="2"/>
  <c r="H883" i="2" s="1"/>
  <c r="G884" i="2"/>
  <c r="H884" i="2" s="1"/>
  <c r="G885" i="2"/>
  <c r="H885" i="2" s="1"/>
  <c r="G886" i="2"/>
  <c r="H886" i="2" s="1"/>
  <c r="G887" i="2"/>
  <c r="H887" i="2" s="1"/>
  <c r="G888" i="2"/>
  <c r="H888" i="2" s="1"/>
  <c r="G889" i="2"/>
  <c r="H889" i="2" s="1"/>
  <c r="G890" i="2"/>
  <c r="H890" i="2" s="1"/>
  <c r="G891" i="2"/>
  <c r="H891" i="2" s="1"/>
  <c r="G892" i="2"/>
  <c r="H892" i="2" s="1"/>
  <c r="G893" i="2"/>
  <c r="H893" i="2" s="1"/>
  <c r="G894" i="2"/>
  <c r="H894" i="2" s="1"/>
  <c r="G895" i="2"/>
  <c r="H895" i="2" s="1"/>
  <c r="G896" i="2"/>
  <c r="H896" i="2" s="1"/>
  <c r="G897" i="2"/>
  <c r="H897" i="2" s="1"/>
  <c r="G898" i="2"/>
  <c r="H898" i="2" s="1"/>
  <c r="G899" i="2"/>
  <c r="H899" i="2" s="1"/>
  <c r="G900" i="2"/>
  <c r="H900" i="2" s="1"/>
  <c r="G901" i="2"/>
  <c r="H901" i="2" s="1"/>
  <c r="G902" i="2"/>
  <c r="H902" i="2" s="1"/>
  <c r="G903" i="2"/>
  <c r="H903" i="2" s="1"/>
  <c r="G904" i="2"/>
  <c r="H904" i="2" s="1"/>
  <c r="G905" i="2"/>
  <c r="H905" i="2" s="1"/>
  <c r="G906" i="2"/>
  <c r="H906" i="2" s="1"/>
  <c r="G907" i="2"/>
  <c r="H907" i="2" s="1"/>
  <c r="G908" i="2"/>
  <c r="H908" i="2" s="1"/>
  <c r="G909" i="2"/>
  <c r="H909" i="2" s="1"/>
  <c r="G910" i="2"/>
  <c r="H910" i="2" s="1"/>
  <c r="G911" i="2"/>
  <c r="H911" i="2" s="1"/>
  <c r="G912" i="2"/>
  <c r="H912" i="2" s="1"/>
  <c r="G913" i="2"/>
  <c r="H913" i="2" s="1"/>
  <c r="G2" i="2"/>
  <c r="H2" i="2" s="1"/>
</calcChain>
</file>

<file path=xl/sharedStrings.xml><?xml version="1.0" encoding="utf-8"?>
<sst xmlns="http://schemas.openxmlformats.org/spreadsheetml/2006/main" count="4533" uniqueCount="374">
  <si>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</si>
  <si>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</si>
  <si>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</si>
  <si>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</si>
  <si>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</si>
  <si>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</si>
  <si>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</si>
  <si>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</si>
  <si>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</si>
  <si>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</si>
  <si>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</si>
  <si>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</si>
  <si>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CODIGO TRABAJO</t>
  </si>
  <si>
    <t>LOSEP</t>
  </si>
  <si>
    <t>710106.1141.1141</t>
  </si>
  <si>
    <t>710106.3211.3211</t>
  </si>
  <si>
    <t>710510.3211.3211</t>
  </si>
  <si>
    <t>710105.3141.3141</t>
  </si>
  <si>
    <t>710510.2111.2111</t>
  </si>
  <si>
    <t>710510.1171.1171</t>
  </si>
  <si>
    <t>710510.3111.3111</t>
  </si>
  <si>
    <t>710510.2141.2141</t>
  </si>
  <si>
    <t>710106.1171.1171</t>
  </si>
  <si>
    <t>510105.1181.1181</t>
  </si>
  <si>
    <t>510510.1181.1181</t>
  </si>
  <si>
    <t>710105.2111.2111</t>
  </si>
  <si>
    <t>710105.3211.3211</t>
  </si>
  <si>
    <t>510105.1141.1141</t>
  </si>
  <si>
    <t>710106.2141.2141</t>
  </si>
  <si>
    <t>510105.1161.1161</t>
  </si>
  <si>
    <t>710105.3611.3611</t>
  </si>
  <si>
    <t>510105.1121.1121</t>
  </si>
  <si>
    <t>510510.1111.1111</t>
  </si>
  <si>
    <t>510105.1111.1111</t>
  </si>
  <si>
    <t>710106.3611.3611</t>
  </si>
  <si>
    <t>710510.3611.3611</t>
  </si>
  <si>
    <t>510105.1151.1151</t>
  </si>
  <si>
    <t>510510.1141.1141</t>
  </si>
  <si>
    <t>710105.3111.3111</t>
  </si>
  <si>
    <t>710105.2141.2141</t>
  </si>
  <si>
    <t>510510.1121.1121</t>
  </si>
  <si>
    <t>510510.1161.1161</t>
  </si>
  <si>
    <t>710510.2131.2131</t>
  </si>
  <si>
    <t>710510.3151.3151</t>
  </si>
  <si>
    <t>510105.1131.1131</t>
  </si>
  <si>
    <t>710105.1171.1171</t>
  </si>
  <si>
    <t>710105.3151.3151</t>
  </si>
  <si>
    <t>710510.3141.3141</t>
  </si>
  <si>
    <t>510510.1131.1131</t>
  </si>
  <si>
    <t>510510.1151.1151</t>
  </si>
  <si>
    <t>SERVIDOR PUBLICO DE SERVICIOS 1</t>
  </si>
  <si>
    <t>SERVIDOR PUBLICO DE APOYO 4</t>
  </si>
  <si>
    <t>SERVIDOR PUBLICO 5</t>
  </si>
  <si>
    <t>JERARQUICO SUPERIOR 4</t>
  </si>
  <si>
    <t>Barrendero</t>
  </si>
  <si>
    <t>GRADO PROPIO</t>
  </si>
  <si>
    <t>Mecanico</t>
  </si>
  <si>
    <t>Obstetra</t>
  </si>
  <si>
    <t>SERVIDOR PUBLICO 3</t>
  </si>
  <si>
    <t>SERVIDOR PUBLICO DE APOYO 2</t>
  </si>
  <si>
    <t>Promotor Social</t>
  </si>
  <si>
    <t>Educadora</t>
  </si>
  <si>
    <t>Fumigador</t>
  </si>
  <si>
    <t>Guardian</t>
  </si>
  <si>
    <t>Cajero Municipal</t>
  </si>
  <si>
    <t>Conductor Administrativo</t>
  </si>
  <si>
    <t>SERVIDOR PUBLICO DE APOYO 1</t>
  </si>
  <si>
    <t>Asistente 1 Administrativo</t>
  </si>
  <si>
    <t>Policia Municipal</t>
  </si>
  <si>
    <t>Secretaria Ejecutiva</t>
  </si>
  <si>
    <t>SERVIDOR PUBLICO 1</t>
  </si>
  <si>
    <t>Dibujante</t>
  </si>
  <si>
    <t>Jornalero</t>
  </si>
  <si>
    <t>Fotografo</t>
  </si>
  <si>
    <t>Analista 2 Soporte Tecnico Y Mantenimiento</t>
  </si>
  <si>
    <t>Periodista</t>
  </si>
  <si>
    <t>JERARQUICO SUPERIOR 8</t>
  </si>
  <si>
    <t>SERVIDOR PUBLICO 6</t>
  </si>
  <si>
    <t>Cajera Municipal</t>
  </si>
  <si>
    <t>Psicologa</t>
  </si>
  <si>
    <t>Albañil</t>
  </si>
  <si>
    <t>Guardian - Operador</t>
  </si>
  <si>
    <t>Analista Tributario</t>
  </si>
  <si>
    <t>SERVIDOR PUBLICO 7</t>
  </si>
  <si>
    <t>Plomero</t>
  </si>
  <si>
    <t>Facilitadora</t>
  </si>
  <si>
    <t>Guardian-Operador</t>
  </si>
  <si>
    <t>Asistente Administrativo</t>
  </si>
  <si>
    <t>Soldador</t>
  </si>
  <si>
    <t>Concejal Urbano</t>
  </si>
  <si>
    <t>Odontologa</t>
  </si>
  <si>
    <t>Procurador Sindico</t>
  </si>
  <si>
    <t>Comisario Municipal</t>
  </si>
  <si>
    <t>Comisario (A) Municipal</t>
  </si>
  <si>
    <t>Tecnico 2 Archivo</t>
  </si>
  <si>
    <t>Analista 1 Tributario</t>
  </si>
  <si>
    <t>Topografo 1</t>
  </si>
  <si>
    <t>Medico General</t>
  </si>
  <si>
    <t>Asistente 2 Gestion Presupuestaria</t>
  </si>
  <si>
    <t>Terapista Ocupacional</t>
  </si>
  <si>
    <t>Concejal Rural</t>
  </si>
  <si>
    <t>Tesorero Municipal</t>
  </si>
  <si>
    <t>Asistente Administrativa (Comisaría)</t>
  </si>
  <si>
    <t>Asistente 3 Contable</t>
  </si>
  <si>
    <t>Cajero (A) Municipal</t>
  </si>
  <si>
    <t>Asistente Administrativo (Bahía)</t>
  </si>
  <si>
    <t>Nutricionista</t>
  </si>
  <si>
    <t>Panteonero</t>
  </si>
  <si>
    <t>Bibliotecario</t>
  </si>
  <si>
    <t>Bibliotecario (A)</t>
  </si>
  <si>
    <t>Directora Financiera (E)</t>
  </si>
  <si>
    <t>Terapista Respiratoria</t>
  </si>
  <si>
    <t>Subprocurador Sindico (E)</t>
  </si>
  <si>
    <t>Alcalde</t>
  </si>
  <si>
    <t>JERARQUICO SUPERIOR 10</t>
  </si>
  <si>
    <t>Contador General</t>
  </si>
  <si>
    <t>Topografo 2</t>
  </si>
  <si>
    <t>Inspector - Notificador</t>
  </si>
  <si>
    <t>Pintor</t>
  </si>
  <si>
    <t>Coordinador General De Gestión De Turismo</t>
  </si>
  <si>
    <t>Operador De Maquinaria Pesada</t>
  </si>
  <si>
    <t>Analista Administrativo</t>
  </si>
  <si>
    <t>Auxiliar 1 De Gestion Comunitaria</t>
  </si>
  <si>
    <t>Analista 2 De Avaluos Y Catastros</t>
  </si>
  <si>
    <t>Inspector Tecnico De Mercados Municipales</t>
  </si>
  <si>
    <t>Auxiliar De Obras Publicas</t>
  </si>
  <si>
    <t>Fiscalizador/Administrador (A) De Contrato</t>
  </si>
  <si>
    <t>Auxiliar De Enfermeria</t>
  </si>
  <si>
    <t>Auxiliar De Servicios De Proyectos De Ornato</t>
  </si>
  <si>
    <t>Tecnico De Vigilancia Ciudadana</t>
  </si>
  <si>
    <t>Jornalero De Parques</t>
  </si>
  <si>
    <t>Auxiliar De Servicios De Proyecto De Ornato</t>
  </si>
  <si>
    <t>Analista De Procesos Administrativos</t>
  </si>
  <si>
    <t>Ayudante De Mecanica</t>
  </si>
  <si>
    <t>Instructor Deportivo</t>
  </si>
  <si>
    <t>Ayudante De Cuadrilla</t>
  </si>
  <si>
    <t>Coordinador Institucional De Gestion De Urbanismo, Arquitectura Y Construccion</t>
  </si>
  <si>
    <t>Asistente Administrativo De Proyecto</t>
  </si>
  <si>
    <t>Inspector De Seguridad</t>
  </si>
  <si>
    <t>Inspector De Avaluos Y Legalizaciones</t>
  </si>
  <si>
    <t>Analista De Diseño Vial</t>
  </si>
  <si>
    <t>Auxiliar De Obras Públicas</t>
  </si>
  <si>
    <t>Chofer De Vehiculos Pesados</t>
  </si>
  <si>
    <t>Inspector De Servicios Municipales</t>
  </si>
  <si>
    <t>Coordinador Institucional De Control Y Administracion De Recursos Y Servicios Municipales</t>
  </si>
  <si>
    <t>Supervisor De Auxiliar De Servicios</t>
  </si>
  <si>
    <t>Auxiliar De Servicios Varios</t>
  </si>
  <si>
    <t>Miembro De La Junta Cantonal De Proteccion De Derechos</t>
  </si>
  <si>
    <t>Ayudante De Servicios Administrativos</t>
  </si>
  <si>
    <t>Agente De Control Municipal</t>
  </si>
  <si>
    <t>Promotora De Gestion Comunitaria</t>
  </si>
  <si>
    <t>Notificador De Coactiva</t>
  </si>
  <si>
    <t>Supervisor De Lastrado Y Equipo Caminero</t>
  </si>
  <si>
    <t>Asistente De Operador De Obras Publicas</t>
  </si>
  <si>
    <t>Instructor De Bailo-Terapia Y Aerobico</t>
  </si>
  <si>
    <t>Analista De Gestion Juridica Y Financiera Administartiva Organizacional</t>
  </si>
  <si>
    <t>Coordinador Institucional De Transporte Y Mantenimiento Vehicular Y Maquinaria Pesada</t>
  </si>
  <si>
    <t>Auxiliar General 1 De Higiene Y Ornato</t>
  </si>
  <si>
    <t>Tecnico 2 De Avaluos Y Catastro</t>
  </si>
  <si>
    <t>Supervisor De Obras Publicas</t>
  </si>
  <si>
    <t>Ayudante De Servicios Administrativo</t>
  </si>
  <si>
    <t>Instructor De Arte Y Oficio</t>
  </si>
  <si>
    <t>Chofer De Vehiculo Pesados</t>
  </si>
  <si>
    <t>Secretario De Concejo Y General</t>
  </si>
  <si>
    <t>Analista 2 De Legalizacion De Terrenos Y Asentamientos Humanos</t>
  </si>
  <si>
    <t>Analista Tecnico De Gestion De Procesos Administrativos</t>
  </si>
  <si>
    <t>Inspector Tecnico De Areas Verdes</t>
  </si>
  <si>
    <t>Director De Tecnologia De La Informacion Y Comunicacion</t>
  </si>
  <si>
    <t>Inspector De Rentas</t>
  </si>
  <si>
    <t>Auxiliar De Servicios De Mantenimiento</t>
  </si>
  <si>
    <t>Supervisor Tecnico De Seguriidad Y Salud Ocupacional</t>
  </si>
  <si>
    <t>Tecnico (A) 2 De Proyecto Educativo</t>
  </si>
  <si>
    <t>Tecnico 2 De Diseño Grafico</t>
  </si>
  <si>
    <t>Coordinador Institucional De Control Administrativo</t>
  </si>
  <si>
    <t>Analista 3 De Control Administrativo</t>
  </si>
  <si>
    <t>Auxiliar De Servicios Generales</t>
  </si>
  <si>
    <t>Auxiliar Administrativo De Talento Humano</t>
  </si>
  <si>
    <t>Coordinador Institucional De Proyectos Financieros Y Control De Ingreso De Gestion De Tesoreria</t>
  </si>
  <si>
    <t>Coordinador General De Compras Publicas</t>
  </si>
  <si>
    <t>Auxiliar De Servicios De Salud</t>
  </si>
  <si>
    <t>Analista 2 De Administracion Del Talento Humano</t>
  </si>
  <si>
    <t>Auxiliar De Limpieza</t>
  </si>
  <si>
    <t>Asistente 1 De Control De Bienes</t>
  </si>
  <si>
    <t>Asistente Tecnico De Obras Publicas</t>
  </si>
  <si>
    <t>Tecnico (A )  2 De Servicios Sociales</t>
  </si>
  <si>
    <t>Administrador De Terminal Terrestre</t>
  </si>
  <si>
    <t>Analista 1 Tecnico De Gestion Ambiental</t>
  </si>
  <si>
    <t>Educador/A Cdi De Convenio (Sbu)</t>
  </si>
  <si>
    <t>Supervisor 2 De Mercados</t>
  </si>
  <si>
    <t>Asistente Tecnico 2 De Contenido</t>
  </si>
  <si>
    <t>Analista 3 De Compras Publicas</t>
  </si>
  <si>
    <t>Auxiliar De Mantenimiento De Parques</t>
  </si>
  <si>
    <t>Técnico 2 De Artes Plásticas</t>
  </si>
  <si>
    <t>Tecnico 2 De Archivo</t>
  </si>
  <si>
    <t>Jefe De Rentas</t>
  </si>
  <si>
    <t>Promotor Social Para Adultos Mayores Sin Discapacidad Cooperante</t>
  </si>
  <si>
    <t>Jubilado</t>
  </si>
  <si>
    <t>Chofer De Vehiculos Livianos</t>
  </si>
  <si>
    <t>Chofer De Vehiculo Pesado</t>
  </si>
  <si>
    <t>Tecnico 2 De Avaluos Y Catastros</t>
  </si>
  <si>
    <t>Instructor De Artes Marciales</t>
  </si>
  <si>
    <t>Coordinador De Ornato</t>
  </si>
  <si>
    <t>Analista 3 De Gestion De Contabilidad</t>
  </si>
  <si>
    <t>Operador De Motoniveladora</t>
  </si>
  <si>
    <t>Coordinador (A) Institucional Del Manejo Técnico Del Talento Humano</t>
  </si>
  <si>
    <t>Auxiliar De Gestión Comunitaria</t>
  </si>
  <si>
    <t>Tecnico (A) 2 De Servicios Sociales</t>
  </si>
  <si>
    <t>Analista 2 De Seguridad Y Salud Ocupacional</t>
  </si>
  <si>
    <t>Coordinadora General De Despacho De Alcaldía</t>
  </si>
  <si>
    <t>Tecnico 1 De Gestion Documental Y Atencion Al Usuario</t>
  </si>
  <si>
    <t>Técnico (A) 2 De Servicios Sociales</t>
  </si>
  <si>
    <t>Ayudante De Mantenimiento</t>
  </si>
  <si>
    <t>Analista 2 De Sistema, Redes, Conectividad Y Comunicaciones</t>
  </si>
  <si>
    <t>Inspector Tecnico Vial Relleno Sanitario</t>
  </si>
  <si>
    <t>Tecnico 1 De Atención Al Usuario</t>
  </si>
  <si>
    <t>Analista 2 De Gestion De Tesoreria</t>
  </si>
  <si>
    <t>Analista 1 De Control Previo</t>
  </si>
  <si>
    <t>Directora De Talento Humano Y Administrativa (E)</t>
  </si>
  <si>
    <t>Auxiliar General 2 De Higiene Y Ornato</t>
  </si>
  <si>
    <t>Coordinador General De Obras Publicas</t>
  </si>
  <si>
    <t>Chofer De Equipos Livianos</t>
  </si>
  <si>
    <t>Coordinador Institucional De Tecnologias De La Informacion Y Comunicaciones</t>
  </si>
  <si>
    <t>Auxiliar De Gestion Comunitaria</t>
  </si>
  <si>
    <t>Analista 1 De Gestion Administrativa</t>
  </si>
  <si>
    <t>Técnico De Avalúos Y Catastros</t>
  </si>
  <si>
    <t>Auxiliar De Servicios Municipal</t>
  </si>
  <si>
    <t>Director De Planeamiento Estrategico,Ordenamiento Y Desarrollo Urbano Y Rural</t>
  </si>
  <si>
    <t>Asistente Administrativo De Servicios Sociales</t>
  </si>
  <si>
    <t>Analista 2 De Desarrollo Informático</t>
  </si>
  <si>
    <t>Analista 3 Juridico</t>
  </si>
  <si>
    <t>Supervisor De Cuadrillas De Obras Menores</t>
  </si>
  <si>
    <t>Tecnico 1 De Atencion Al Usuario</t>
  </si>
  <si>
    <t>Director De Comunicacion Social E Imagen Institucional</t>
  </si>
  <si>
    <t>Supervisor 2 De Manejo De Desechos Solidos Y Residuos</t>
  </si>
  <si>
    <t>Inspector De Servicio Electrico</t>
  </si>
  <si>
    <t>Notificador De La Junta Cantonal De Proteccion De Derechos</t>
  </si>
  <si>
    <t>Administrador De Bahia Municipal</t>
  </si>
  <si>
    <t>Asistente 1 De Rentas</t>
  </si>
  <si>
    <t>Asistente 3 Legal</t>
  </si>
  <si>
    <t>Supervisor 1 De Control Municipal</t>
  </si>
  <si>
    <t>Supervisor De Auxiliar De Servicios Proyecto De Ornato</t>
  </si>
  <si>
    <t>Coordinador De Gestion Ambiental</t>
  </si>
  <si>
    <t>Tecnico 2 De Produccion Audiovisual</t>
  </si>
  <si>
    <t>Asesor 2 De Alcaldia</t>
  </si>
  <si>
    <t>Analista Tecnico 1 De Gestion De Procesos Administrativos</t>
  </si>
  <si>
    <t>Director De Higiene Y Ornato</t>
  </si>
  <si>
    <t>Coordinador (A) Institucional De Patrocinio Institucional (E)</t>
  </si>
  <si>
    <t>Coordinador De Mercados</t>
  </si>
  <si>
    <t>Coordinador (A) Institucional Tecnico De Comunidades Urbana Y Rural</t>
  </si>
  <si>
    <t>Inspector De Avaluos Y Catastros</t>
  </si>
  <si>
    <t>Inspector Tecnico De Ornato</t>
  </si>
  <si>
    <t>Coordinador De Servicios Generales</t>
  </si>
  <si>
    <t>Analista 2 De Remuneraciones E Ingresos Complementarios</t>
  </si>
  <si>
    <t>Coordinador Institucional De Planificacion Desarrollo Y Ordenamiento Territorial</t>
  </si>
  <si>
    <t>Coordinador De Gestión Documental Y Archivo</t>
  </si>
  <si>
    <t>Analista De Planificación Estratégica</t>
  </si>
  <si>
    <t>Director De Obras Publicas</t>
  </si>
  <si>
    <t>Psicologa De La Junta</t>
  </si>
  <si>
    <t>Asistente De Topografía</t>
  </si>
  <si>
    <t>Analista 3 De Diseño Arquitectónico</t>
  </si>
  <si>
    <t>Tecnico 2 De Gestion De Secretaria</t>
  </si>
  <si>
    <t>Tecnico Mantenimientos De Aires</t>
  </si>
  <si>
    <t>Director (A) De Gestion Ambiental, Riesgo, Mineria Y Turismo</t>
  </si>
  <si>
    <t>Analista De Gestion De Tesoreria</t>
  </si>
  <si>
    <t>Inspector De Avalúos Y Legalizaciones</t>
  </si>
  <si>
    <t>Coordinadora Institucional De Proyecto De Salud</t>
  </si>
  <si>
    <t>Analista 2 De Sistemas, Redes, Conectividad Y Comunicaciones</t>
  </si>
  <si>
    <t>Coordinador (A) Institucional De Asistencia Y Vinculacion Social En La Comunidad</t>
  </si>
  <si>
    <t>Analista Tecnico 2 De Gestion De Procesos Administrativos</t>
  </si>
  <si>
    <t>Analista 3 De Proyectos Y Servicios Sociales</t>
  </si>
  <si>
    <t>Instructora De Artes Marciales</t>
  </si>
  <si>
    <t>Supervisor De Mercado</t>
  </si>
  <si>
    <t>Coordinador Institucional De Contabilidad</t>
  </si>
  <si>
    <t>Tecnico 2 De Transporte</t>
  </si>
  <si>
    <t>Analista De Obras Públicas</t>
  </si>
  <si>
    <t>Supervisor De Auxiliar De Servicio</t>
  </si>
  <si>
    <t>Administrador De Cementerio Y Sala De Velaciones</t>
  </si>
  <si>
    <t>Coordinador Institucional De Gestion De Arte Cultura Y Patrimonio</t>
  </si>
  <si>
    <t>Coordinador Institucional De Gestion De Vialidad Y Obras Menores</t>
  </si>
  <si>
    <t>Analista 2 Monitoreo Y Control De Medios</t>
  </si>
  <si>
    <t>Instructor De Danza</t>
  </si>
  <si>
    <t>Asistente Tecnico 3 De Higiene Y Ornato</t>
  </si>
  <si>
    <t>Analista 2 Tecnico De Servicios Sociales</t>
  </si>
  <si>
    <t>Analista 2 De Financiera</t>
  </si>
  <si>
    <t>Asistente Técnico De Control De Bienes</t>
  </si>
  <si>
    <t>Tecnico De Atencion Al Usuario</t>
  </si>
  <si>
    <t>Tecnico 2 De Gestion Ambiental</t>
  </si>
  <si>
    <t>Coordinadora Institucional De Regimen Disciplinario</t>
  </si>
  <si>
    <t>Coordinador (A) Institucional De Gestion Del Sistema Integrado Del Talento Humano (E)</t>
  </si>
  <si>
    <t>Analista 2 De Seleccion De Personal Y Evaluacion Del Desempeño</t>
  </si>
  <si>
    <t>Coordinador De Atención Turística Y Gestiones Interinstitucionales</t>
  </si>
  <si>
    <t>Director De Desarrollo E Inclusion Social</t>
  </si>
  <si>
    <t>Líder De Gestión Coactiva</t>
  </si>
  <si>
    <t>Supervisor De Control Municipal</t>
  </si>
  <si>
    <t>Coordinador Institucional De Gestion De Educacion Y Deporte</t>
  </si>
  <si>
    <t>Analista 2 De Ordenamiento Territorial</t>
  </si>
  <si>
    <t>Director De Proyectos Y Cooperacion Internacional</t>
  </si>
  <si>
    <t>Analista 2 De Protocolo</t>
  </si>
  <si>
    <t>Administrador De Parque De La Familia</t>
  </si>
  <si>
    <t>Supervisor De Mantenimiento Mecanico</t>
  </si>
  <si>
    <t>Asistente 1 De Archivo</t>
  </si>
  <si>
    <t>Fiscalizador/Administrador De Contrato</t>
  </si>
  <si>
    <t>Analista 1 Tecnica De Procesos Y Control De Bienes</t>
  </si>
  <si>
    <t>Inspector Tecnico De Recoleccion</t>
  </si>
  <si>
    <t>Analista 2 Comunicacional De Proyectos Y Servicios Sociales</t>
  </si>
  <si>
    <t>Analista De Proyectos De Seguridad</t>
  </si>
  <si>
    <t>Analista 1  Técnico De Construcciones</t>
  </si>
  <si>
    <t>Coordinador Institucional De Gestion De Avaluos, Catastros Y Registros</t>
  </si>
  <si>
    <t>Supervisor De Seguridad</t>
  </si>
  <si>
    <t>Supervisor 2 De Fumigación</t>
  </si>
  <si>
    <t>Auxiliar De Servicios</t>
  </si>
  <si>
    <t>Coordinador General De Gestion Institucional</t>
  </si>
  <si>
    <t>Supervisor De Gestión De Tesorería</t>
  </si>
  <si>
    <t>Coordinador De Gestión De Desarrollo Y Ordenamiento Territorial</t>
  </si>
  <si>
    <t>Promotor De Gestión Comunitaria</t>
  </si>
  <si>
    <t>Coordinador Institucional De Preservacion De Parques Y Areas Verdes</t>
  </si>
  <si>
    <t>Coordinador Institucional De Relaciones Publicas Y Protocolo</t>
  </si>
  <si>
    <t>710510.1141.1141</t>
  </si>
  <si>
    <t>1.800,00</t>
  </si>
  <si>
    <t>561,00</t>
  </si>
  <si>
    <t>572,00</t>
  </si>
  <si>
    <t>738,00</t>
  </si>
  <si>
    <t>817,00</t>
  </si>
  <si>
    <t>578,00</t>
  </si>
  <si>
    <t>450,00</t>
  </si>
  <si>
    <t>901,00</t>
  </si>
  <si>
    <t>986,00</t>
  </si>
  <si>
    <t>622,00</t>
  </si>
  <si>
    <t>1.150,00</t>
  </si>
  <si>
    <t>675,00</t>
  </si>
  <si>
    <t>571,60</t>
  </si>
  <si>
    <t>596,00</t>
  </si>
  <si>
    <t>585,00</t>
  </si>
  <si>
    <t>773,00</t>
  </si>
  <si>
    <t>1.086,00</t>
  </si>
  <si>
    <t>614,00</t>
  </si>
  <si>
    <t>733,00</t>
  </si>
  <si>
    <t>651,00</t>
  </si>
  <si>
    <t>561,60</t>
  </si>
  <si>
    <t>530,00</t>
  </si>
  <si>
    <t>1.350,00</t>
  </si>
  <si>
    <t>857,00</t>
  </si>
  <si>
    <t>2.550,00</t>
  </si>
  <si>
    <t>1.500,00</t>
  </si>
  <si>
    <t>1.200,00</t>
  </si>
  <si>
    <t>515,00</t>
  </si>
  <si>
    <t>568,00</t>
  </si>
  <si>
    <t>1.320,00</t>
  </si>
  <si>
    <t>1.212,00</t>
  </si>
  <si>
    <t>1.676,00</t>
  </si>
  <si>
    <t>2.504,50</t>
  </si>
  <si>
    <t>1.100,00</t>
  </si>
  <si>
    <t>750,00</t>
  </si>
  <si>
    <t>650,00</t>
  </si>
  <si>
    <t>1.300,00</t>
  </si>
  <si>
    <t>575,60</t>
  </si>
  <si>
    <t>2.198,00</t>
  </si>
  <si>
    <t>577,00</t>
  </si>
  <si>
    <t>566,16</t>
  </si>
  <si>
    <t>583,20</t>
  </si>
  <si>
    <t>633,00</t>
  </si>
  <si>
    <t>1.540,00</t>
  </si>
  <si>
    <t>567,80</t>
  </si>
  <si>
    <t>2.588,00</t>
  </si>
  <si>
    <t>827,00</t>
  </si>
  <si>
    <t>1.284,83</t>
  </si>
  <si>
    <t>564,70</t>
  </si>
  <si>
    <t>566,60</t>
  </si>
  <si>
    <t>571,00</t>
  </si>
  <si>
    <t>762,50</t>
  </si>
  <si>
    <t>5.009,00</t>
  </si>
  <si>
    <t>906,00</t>
  </si>
  <si>
    <t>575,00</t>
  </si>
  <si>
    <t>631,50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</si>
</sst>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NULL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4"/>
  <sheetViews>
    <sheetView tabSelected="1" zoomScale="95" zoomScaleNormal="95" workbookViewId="0">
      <selection activeCell="B2" sqref="B2"/>
    </sheetView>
  </sheetViews>
  <sheetFormatPr baseColWidth="10" defaultColWidth="14.42578125" defaultRowHeight="15" customHeight="1" x14ac:dyDescent="0.25"/>
  <cols>
    <col min="1" max="1" width="14.28515625" style="6" customWidth="1"/>
    <col min="2" max="2" width="28.28515625" style="8" customWidth="1"/>
    <col min="3" max="3" width="22.140625" style="15" customWidth="1"/>
    <col min="4" max="4" width="27.7109375" style="6" customWidth="1"/>
    <col min="5" max="5" width="23" style="8" customWidth="1"/>
    <col min="6" max="6" width="15.85546875" style="14" customWidth="1"/>
    <col min="7" max="7" width="18" style="6" customWidth="1"/>
    <col min="8" max="9" width="16.85546875" style="6" customWidth="1"/>
    <col min="10" max="10" width="14.5703125" style="6" customWidth="1"/>
    <col min="11" max="11" width="17.42578125" style="6" customWidth="1"/>
    <col min="12" max="12" width="16" style="6" customWidth="1"/>
    <col min="13" max="24" width="10" style="6" customWidth="1"/>
    <col min="25" max="16384" width="14.42578125" style="6"/>
  </cols>
  <sheetData>
    <row r="1" spans="1:24" ht="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3" customHeight="1" x14ac:dyDescent="0.25">
      <c r="A2" s="7">
        <v>1</v>
      </c>
      <c r="B2" s="9" t="s">
        <v>119</v>
      </c>
      <c r="C2" s="10" t="s">
        <v>13</v>
      </c>
      <c r="D2" s="10" t="s">
        <v>46</v>
      </c>
      <c r="E2" s="4" t="s">
        <v>53</v>
      </c>
      <c r="F2" s="11" t="s">
        <v>318</v>
      </c>
      <c r="G2" s="11">
        <f>F2*12</f>
        <v>21600</v>
      </c>
      <c r="H2" s="11">
        <f>G2/12</f>
        <v>1800</v>
      </c>
      <c r="I2" s="11">
        <f>450/12*7</f>
        <v>262.5</v>
      </c>
      <c r="J2" s="11">
        <v>0</v>
      </c>
      <c r="K2" s="11">
        <v>0</v>
      </c>
      <c r="L2" s="11">
        <f>+H2+I2+J2+K2</f>
        <v>2062.5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3" customHeight="1" x14ac:dyDescent="0.25">
      <c r="A3" s="7">
        <v>2</v>
      </c>
      <c r="B3" s="9" t="s">
        <v>54</v>
      </c>
      <c r="C3" s="10" t="s">
        <v>12</v>
      </c>
      <c r="D3" s="10" t="s">
        <v>15</v>
      </c>
      <c r="E3" s="10" t="s">
        <v>55</v>
      </c>
      <c r="F3" s="11" t="s">
        <v>319</v>
      </c>
      <c r="G3" s="11">
        <f t="shared" ref="G3:G66" si="0">F3*12</f>
        <v>6732</v>
      </c>
      <c r="H3" s="11">
        <f>G3/12/30</f>
        <v>18.7</v>
      </c>
      <c r="I3" s="11">
        <f>450/12*7</f>
        <v>262.5</v>
      </c>
      <c r="J3" s="11">
        <v>430.56</v>
      </c>
      <c r="K3" s="11">
        <v>0</v>
      </c>
      <c r="L3" s="11">
        <f t="shared" ref="L3:L66" si="1">+H3+I3+J3+K3</f>
        <v>711.76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3" customHeight="1" x14ac:dyDescent="0.25">
      <c r="A4" s="7">
        <v>3</v>
      </c>
      <c r="B4" s="9" t="s">
        <v>54</v>
      </c>
      <c r="C4" s="10" t="s">
        <v>12</v>
      </c>
      <c r="D4" s="10" t="s">
        <v>15</v>
      </c>
      <c r="E4" s="10" t="s">
        <v>55</v>
      </c>
      <c r="F4" s="11" t="s">
        <v>320</v>
      </c>
      <c r="G4" s="11">
        <f t="shared" si="0"/>
        <v>6864</v>
      </c>
      <c r="H4" s="11">
        <f>G4/12</f>
        <v>572</v>
      </c>
      <c r="I4" s="11">
        <f t="shared" ref="I4:I7" si="2">450/12*7</f>
        <v>262.5</v>
      </c>
      <c r="J4" s="11">
        <v>304.64</v>
      </c>
      <c r="K4" s="11">
        <v>0</v>
      </c>
      <c r="L4" s="11">
        <f t="shared" si="1"/>
        <v>1139.1399999999999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3" customHeight="1" x14ac:dyDescent="0.25">
      <c r="A5" s="7">
        <v>4</v>
      </c>
      <c r="B5" s="9" t="s">
        <v>120</v>
      </c>
      <c r="C5" s="10" t="s">
        <v>12</v>
      </c>
      <c r="D5" s="10" t="s">
        <v>14</v>
      </c>
      <c r="E5" s="4" t="s">
        <v>51</v>
      </c>
      <c r="F5" s="11" t="s">
        <v>321</v>
      </c>
      <c r="G5" s="11">
        <f t="shared" si="0"/>
        <v>8856</v>
      </c>
      <c r="H5" s="11">
        <f>G5/12/30</f>
        <v>24.6</v>
      </c>
      <c r="I5" s="11">
        <f t="shared" si="2"/>
        <v>262.5</v>
      </c>
      <c r="J5" s="11">
        <v>73.92</v>
      </c>
      <c r="K5" s="11">
        <v>0</v>
      </c>
      <c r="L5" s="11">
        <f t="shared" si="1"/>
        <v>361.02000000000004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3" customHeight="1" x14ac:dyDescent="0.25">
      <c r="A6" s="7">
        <v>5</v>
      </c>
      <c r="B6" s="9" t="s">
        <v>120</v>
      </c>
      <c r="C6" s="10" t="s">
        <v>12</v>
      </c>
      <c r="D6" s="10" t="s">
        <v>15</v>
      </c>
      <c r="E6" s="10" t="s">
        <v>55</v>
      </c>
      <c r="F6" s="11" t="s">
        <v>319</v>
      </c>
      <c r="G6" s="11">
        <f t="shared" si="0"/>
        <v>6732</v>
      </c>
      <c r="H6" s="11">
        <f>G6/12</f>
        <v>561</v>
      </c>
      <c r="I6" s="11">
        <f t="shared" si="2"/>
        <v>262.5</v>
      </c>
      <c r="J6" s="11">
        <v>187.2</v>
      </c>
      <c r="K6" s="11">
        <v>0</v>
      </c>
      <c r="L6" s="11">
        <f t="shared" si="1"/>
        <v>1010.7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3" customHeight="1" x14ac:dyDescent="0.25">
      <c r="A7" s="7">
        <v>6</v>
      </c>
      <c r="B7" s="9" t="s">
        <v>121</v>
      </c>
      <c r="C7" s="10" t="s">
        <v>13</v>
      </c>
      <c r="D7" s="10" t="s">
        <v>317</v>
      </c>
      <c r="E7" s="4" t="s">
        <v>50</v>
      </c>
      <c r="F7" s="11" t="s">
        <v>322</v>
      </c>
      <c r="G7" s="11">
        <f t="shared" si="0"/>
        <v>9804</v>
      </c>
      <c r="H7" s="11">
        <f>G7/12/30</f>
        <v>27.233333333333334</v>
      </c>
      <c r="I7" s="11">
        <f t="shared" si="2"/>
        <v>262.5</v>
      </c>
      <c r="J7" s="11">
        <v>0</v>
      </c>
      <c r="K7" s="11">
        <v>0</v>
      </c>
      <c r="L7" s="11">
        <f t="shared" si="1"/>
        <v>289.73333333333335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3" customHeight="1" x14ac:dyDescent="0.25">
      <c r="A8" s="7">
        <v>7</v>
      </c>
      <c r="B8" s="9" t="s">
        <v>56</v>
      </c>
      <c r="C8" s="10" t="s">
        <v>12</v>
      </c>
      <c r="D8" s="10" t="s">
        <v>14</v>
      </c>
      <c r="E8" s="10" t="s">
        <v>55</v>
      </c>
      <c r="F8" s="11" t="s">
        <v>323</v>
      </c>
      <c r="G8" s="11">
        <f t="shared" si="0"/>
        <v>6936</v>
      </c>
      <c r="H8" s="11">
        <f t="shared" ref="H8:H11" si="3">G8/12</f>
        <v>578</v>
      </c>
      <c r="I8" s="11">
        <f>450/12*7</f>
        <v>262.5</v>
      </c>
      <c r="J8" s="11">
        <v>77.12</v>
      </c>
      <c r="K8" s="11">
        <v>0</v>
      </c>
      <c r="L8" s="11">
        <f t="shared" si="1"/>
        <v>917.62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3" customHeight="1" x14ac:dyDescent="0.25">
      <c r="A9" s="7">
        <v>8</v>
      </c>
      <c r="B9" s="9" t="s">
        <v>54</v>
      </c>
      <c r="C9" s="10" t="s">
        <v>13</v>
      </c>
      <c r="D9" s="10" t="s">
        <v>16</v>
      </c>
      <c r="E9" s="4" t="s">
        <v>50</v>
      </c>
      <c r="F9" s="11" t="s">
        <v>324</v>
      </c>
      <c r="G9" s="11">
        <f t="shared" si="0"/>
        <v>5400</v>
      </c>
      <c r="H9" s="11">
        <f t="shared" si="3"/>
        <v>450</v>
      </c>
      <c r="I9" s="11">
        <f>450/12*7</f>
        <v>262.5</v>
      </c>
      <c r="J9" s="11">
        <v>364.72</v>
      </c>
      <c r="K9" s="11">
        <v>0</v>
      </c>
      <c r="L9" s="11">
        <f t="shared" si="1"/>
        <v>1077.22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3" customHeight="1" x14ac:dyDescent="0.25">
      <c r="A10" s="7">
        <v>9</v>
      </c>
      <c r="B10" s="9" t="s">
        <v>57</v>
      </c>
      <c r="C10" s="10" t="s">
        <v>13</v>
      </c>
      <c r="D10" s="10" t="s">
        <v>18</v>
      </c>
      <c r="E10" s="10" t="s">
        <v>55</v>
      </c>
      <c r="F10" s="11" t="s">
        <v>325</v>
      </c>
      <c r="G10" s="11">
        <f t="shared" si="0"/>
        <v>10812</v>
      </c>
      <c r="H10" s="11">
        <f t="shared" si="3"/>
        <v>901</v>
      </c>
      <c r="I10" s="11">
        <f>450/12*7</f>
        <v>262.5</v>
      </c>
      <c r="J10" s="11">
        <v>0</v>
      </c>
      <c r="K10" s="11">
        <v>0</v>
      </c>
      <c r="L10" s="11">
        <f t="shared" si="1"/>
        <v>1163.5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33" customHeight="1" x14ac:dyDescent="0.25">
      <c r="A11" s="7">
        <v>10</v>
      </c>
      <c r="B11" s="9" t="s">
        <v>54</v>
      </c>
      <c r="C11" s="10" t="s">
        <v>12</v>
      </c>
      <c r="D11" s="10" t="s">
        <v>15</v>
      </c>
      <c r="E11" s="10" t="s">
        <v>55</v>
      </c>
      <c r="F11" s="11" t="s">
        <v>319</v>
      </c>
      <c r="G11" s="11">
        <f t="shared" si="0"/>
        <v>6732</v>
      </c>
      <c r="H11" s="11">
        <f t="shared" si="3"/>
        <v>561</v>
      </c>
      <c r="I11" s="11">
        <f t="shared" ref="I11:I12" si="4">450/12*7</f>
        <v>262.5</v>
      </c>
      <c r="J11" s="11">
        <v>397.79999999999995</v>
      </c>
      <c r="K11" s="11">
        <v>0</v>
      </c>
      <c r="L11" s="11">
        <f t="shared" si="1"/>
        <v>1221.3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3" customHeight="1" x14ac:dyDescent="0.25">
      <c r="A12" s="7">
        <v>11</v>
      </c>
      <c r="B12" s="9" t="s">
        <v>122</v>
      </c>
      <c r="C12" s="10" t="s">
        <v>13</v>
      </c>
      <c r="D12" s="10" t="s">
        <v>21</v>
      </c>
      <c r="E12" s="4" t="s">
        <v>50</v>
      </c>
      <c r="F12" s="11" t="s">
        <v>324</v>
      </c>
      <c r="G12" s="11">
        <f t="shared" si="0"/>
        <v>5400</v>
      </c>
      <c r="H12" s="11">
        <f>G12/12/30</f>
        <v>15</v>
      </c>
      <c r="I12" s="11">
        <f t="shared" si="4"/>
        <v>262.5</v>
      </c>
      <c r="J12" s="11">
        <v>0</v>
      </c>
      <c r="K12" s="11">
        <v>0</v>
      </c>
      <c r="L12" s="11">
        <f t="shared" si="1"/>
        <v>277.5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3" customHeight="1" x14ac:dyDescent="0.25">
      <c r="A13" s="7">
        <v>12</v>
      </c>
      <c r="B13" s="9" t="s">
        <v>123</v>
      </c>
      <c r="C13" s="10" t="s">
        <v>13</v>
      </c>
      <c r="D13" s="10" t="s">
        <v>20</v>
      </c>
      <c r="E13" s="4" t="s">
        <v>58</v>
      </c>
      <c r="F13" s="11" t="s">
        <v>326</v>
      </c>
      <c r="G13" s="11">
        <f t="shared" si="0"/>
        <v>11832</v>
      </c>
      <c r="H13" s="11">
        <f t="shared" ref="H13:H14" si="5">G13/12</f>
        <v>986</v>
      </c>
      <c r="I13" s="11">
        <f t="shared" ref="I13:I14" si="6">450/12*7</f>
        <v>262.5</v>
      </c>
      <c r="J13" s="11">
        <v>0</v>
      </c>
      <c r="K13" s="11">
        <v>0</v>
      </c>
      <c r="L13" s="11">
        <f t="shared" si="1"/>
        <v>1248.5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3" customHeight="1" x14ac:dyDescent="0.25">
      <c r="A14" s="7">
        <v>13</v>
      </c>
      <c r="B14" s="9" t="s">
        <v>124</v>
      </c>
      <c r="C14" s="10" t="s">
        <v>13</v>
      </c>
      <c r="D14" s="10" t="s">
        <v>16</v>
      </c>
      <c r="E14" s="4" t="s">
        <v>59</v>
      </c>
      <c r="F14" s="11" t="s">
        <v>327</v>
      </c>
      <c r="G14" s="11">
        <f t="shared" si="0"/>
        <v>7464</v>
      </c>
      <c r="H14" s="11">
        <f t="shared" si="5"/>
        <v>622</v>
      </c>
      <c r="I14" s="11">
        <f t="shared" si="6"/>
        <v>262.5</v>
      </c>
      <c r="J14" s="11">
        <v>0</v>
      </c>
      <c r="K14" s="11">
        <v>0</v>
      </c>
      <c r="L14" s="11">
        <f t="shared" si="1"/>
        <v>884.5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3" customHeight="1" x14ac:dyDescent="0.25">
      <c r="A15" s="7">
        <v>14</v>
      </c>
      <c r="B15" s="9" t="s">
        <v>125</v>
      </c>
      <c r="C15" s="10" t="s">
        <v>13</v>
      </c>
      <c r="D15" s="10" t="s">
        <v>35</v>
      </c>
      <c r="E15" s="4" t="s">
        <v>50</v>
      </c>
      <c r="F15" s="11" t="s">
        <v>324</v>
      </c>
      <c r="G15" s="11">
        <f t="shared" si="0"/>
        <v>5400</v>
      </c>
      <c r="H15" s="11">
        <f>G15/12/30</f>
        <v>15</v>
      </c>
      <c r="I15" s="11">
        <f>450/12*7</f>
        <v>262.5</v>
      </c>
      <c r="J15" s="11">
        <v>0</v>
      </c>
      <c r="K15" s="11">
        <v>0</v>
      </c>
      <c r="L15" s="11">
        <f t="shared" si="1"/>
        <v>277.5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33" customHeight="1" x14ac:dyDescent="0.25">
      <c r="A16" s="7">
        <v>15</v>
      </c>
      <c r="B16" s="9" t="s">
        <v>126</v>
      </c>
      <c r="C16" s="10" t="s">
        <v>13</v>
      </c>
      <c r="D16" s="10" t="s">
        <v>35</v>
      </c>
      <c r="E16" s="4" t="s">
        <v>52</v>
      </c>
      <c r="F16" s="11" t="s">
        <v>328</v>
      </c>
      <c r="G16" s="11">
        <f t="shared" si="0"/>
        <v>13800</v>
      </c>
      <c r="H16" s="11">
        <f>G16/12</f>
        <v>1150</v>
      </c>
      <c r="I16" s="11">
        <f>450/12*7</f>
        <v>262.5</v>
      </c>
      <c r="J16" s="11">
        <v>0</v>
      </c>
      <c r="K16" s="11">
        <v>0</v>
      </c>
      <c r="L16" s="11">
        <f t="shared" si="1"/>
        <v>1412.5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3" customHeight="1" x14ac:dyDescent="0.25">
      <c r="A17" s="7">
        <v>16</v>
      </c>
      <c r="B17" s="9" t="s">
        <v>127</v>
      </c>
      <c r="C17" s="10" t="s">
        <v>13</v>
      </c>
      <c r="D17" s="10" t="s">
        <v>18</v>
      </c>
      <c r="E17" s="4" t="s">
        <v>59</v>
      </c>
      <c r="F17" s="11" t="s">
        <v>327</v>
      </c>
      <c r="G17" s="11">
        <f t="shared" si="0"/>
        <v>7464</v>
      </c>
      <c r="H17" s="11">
        <f>G17/12/30</f>
        <v>20.733333333333334</v>
      </c>
      <c r="I17" s="11">
        <f>450/12*7</f>
        <v>262.5</v>
      </c>
      <c r="J17" s="11">
        <v>0</v>
      </c>
      <c r="K17" s="11">
        <v>0</v>
      </c>
      <c r="L17" s="11">
        <f t="shared" si="1"/>
        <v>283.23333333333335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33" customHeight="1" x14ac:dyDescent="0.25">
      <c r="A18" s="7">
        <v>17</v>
      </c>
      <c r="B18" s="9" t="s">
        <v>128</v>
      </c>
      <c r="C18" s="10" t="s">
        <v>13</v>
      </c>
      <c r="D18" s="10" t="s">
        <v>16</v>
      </c>
      <c r="E18" s="4" t="s">
        <v>50</v>
      </c>
      <c r="F18" s="11" t="s">
        <v>324</v>
      </c>
      <c r="G18" s="11">
        <f t="shared" si="0"/>
        <v>5400</v>
      </c>
      <c r="H18" s="11">
        <f>G18/12</f>
        <v>450</v>
      </c>
      <c r="I18" s="11">
        <f>450/12*7</f>
        <v>262.5</v>
      </c>
      <c r="J18" s="11">
        <v>0</v>
      </c>
      <c r="K18" s="11">
        <v>0</v>
      </c>
      <c r="L18" s="11">
        <f t="shared" si="1"/>
        <v>712.5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33" customHeight="1" x14ac:dyDescent="0.25">
      <c r="A19" s="7">
        <v>18</v>
      </c>
      <c r="B19" s="9" t="s">
        <v>60</v>
      </c>
      <c r="C19" s="10" t="s">
        <v>13</v>
      </c>
      <c r="D19" s="10" t="s">
        <v>42</v>
      </c>
      <c r="E19" s="4" t="s">
        <v>59</v>
      </c>
      <c r="F19" s="11" t="s">
        <v>326</v>
      </c>
      <c r="G19" s="11">
        <f t="shared" si="0"/>
        <v>11832</v>
      </c>
      <c r="H19" s="11">
        <f>G19/12/30</f>
        <v>32.866666666666667</v>
      </c>
      <c r="I19" s="11">
        <f t="shared" ref="I19:I23" si="7">450/12*7</f>
        <v>262.5</v>
      </c>
      <c r="J19" s="11">
        <v>0</v>
      </c>
      <c r="K19" s="11">
        <v>0</v>
      </c>
      <c r="L19" s="11">
        <f t="shared" si="1"/>
        <v>295.36666666666667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33" customHeight="1" x14ac:dyDescent="0.25">
      <c r="A20" s="7">
        <v>19</v>
      </c>
      <c r="B20" s="9" t="s">
        <v>54</v>
      </c>
      <c r="C20" s="10" t="s">
        <v>12</v>
      </c>
      <c r="D20" s="10" t="s">
        <v>15</v>
      </c>
      <c r="E20" s="4" t="s">
        <v>58</v>
      </c>
      <c r="F20" s="11" t="s">
        <v>319</v>
      </c>
      <c r="G20" s="11">
        <f t="shared" si="0"/>
        <v>6732</v>
      </c>
      <c r="H20" s="11">
        <f>G20/12</f>
        <v>561</v>
      </c>
      <c r="I20" s="11">
        <f t="shared" si="7"/>
        <v>262.5</v>
      </c>
      <c r="J20" s="11">
        <v>0</v>
      </c>
      <c r="K20" s="11">
        <v>0</v>
      </c>
      <c r="L20" s="11">
        <f t="shared" si="1"/>
        <v>823.5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33" customHeight="1" x14ac:dyDescent="0.25">
      <c r="A21" s="7">
        <v>20</v>
      </c>
      <c r="B21" s="9" t="s">
        <v>61</v>
      </c>
      <c r="C21" s="10" t="s">
        <v>13</v>
      </c>
      <c r="D21" s="10" t="s">
        <v>42</v>
      </c>
      <c r="E21" s="10" t="s">
        <v>55</v>
      </c>
      <c r="F21" s="11" t="s">
        <v>324</v>
      </c>
      <c r="G21" s="11">
        <f t="shared" si="0"/>
        <v>5400</v>
      </c>
      <c r="H21" s="11">
        <f t="shared" ref="H21:H23" si="8">G21/12/30</f>
        <v>15</v>
      </c>
      <c r="I21" s="11">
        <f t="shared" si="7"/>
        <v>262.5</v>
      </c>
      <c r="J21" s="11">
        <v>299.52</v>
      </c>
      <c r="K21" s="11">
        <v>0</v>
      </c>
      <c r="L21" s="11">
        <f t="shared" si="1"/>
        <v>577.02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33" customHeight="1" x14ac:dyDescent="0.25">
      <c r="A22" s="7">
        <v>21</v>
      </c>
      <c r="B22" s="9" t="s">
        <v>129</v>
      </c>
      <c r="C22" s="10" t="s">
        <v>13</v>
      </c>
      <c r="D22" s="10" t="s">
        <v>19</v>
      </c>
      <c r="E22" s="4" t="s">
        <v>50</v>
      </c>
      <c r="F22" s="11" t="s">
        <v>327</v>
      </c>
      <c r="G22" s="11">
        <f t="shared" si="0"/>
        <v>7464</v>
      </c>
      <c r="H22" s="11">
        <f t="shared" si="8"/>
        <v>20.733333333333334</v>
      </c>
      <c r="I22" s="11">
        <f t="shared" si="7"/>
        <v>262.5</v>
      </c>
      <c r="J22" s="11">
        <v>0</v>
      </c>
      <c r="K22" s="11">
        <v>0</v>
      </c>
      <c r="L22" s="11">
        <f t="shared" si="1"/>
        <v>283.23333333333335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33" customHeight="1" x14ac:dyDescent="0.25">
      <c r="A23" s="7">
        <v>22</v>
      </c>
      <c r="B23" s="9" t="s">
        <v>61</v>
      </c>
      <c r="C23" s="10" t="s">
        <v>13</v>
      </c>
      <c r="D23" s="10" t="s">
        <v>42</v>
      </c>
      <c r="E23" s="4" t="s">
        <v>59</v>
      </c>
      <c r="F23" s="11" t="s">
        <v>324</v>
      </c>
      <c r="G23" s="11">
        <f t="shared" si="0"/>
        <v>5400</v>
      </c>
      <c r="H23" s="11">
        <f t="shared" si="8"/>
        <v>15</v>
      </c>
      <c r="I23" s="11">
        <f t="shared" si="7"/>
        <v>262.5</v>
      </c>
      <c r="J23" s="11">
        <v>0</v>
      </c>
      <c r="K23" s="11">
        <v>0</v>
      </c>
      <c r="L23" s="11">
        <f t="shared" si="1"/>
        <v>277.5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33" customHeight="1" x14ac:dyDescent="0.25">
      <c r="A24" s="7">
        <v>23</v>
      </c>
      <c r="B24" s="9" t="s">
        <v>62</v>
      </c>
      <c r="C24" s="10" t="s">
        <v>12</v>
      </c>
      <c r="D24" s="10" t="s">
        <v>15</v>
      </c>
      <c r="E24" s="4" t="s">
        <v>50</v>
      </c>
      <c r="F24" s="11" t="s">
        <v>319</v>
      </c>
      <c r="G24" s="11">
        <f t="shared" si="0"/>
        <v>6732</v>
      </c>
      <c r="H24" s="11">
        <f t="shared" ref="H24:H25" si="9">G24/12</f>
        <v>561</v>
      </c>
      <c r="I24" s="11">
        <f t="shared" ref="I24:I25" si="10">450/12*7</f>
        <v>262.5</v>
      </c>
      <c r="J24" s="11">
        <v>0</v>
      </c>
      <c r="K24" s="11">
        <v>0</v>
      </c>
      <c r="L24" s="11">
        <f t="shared" si="1"/>
        <v>823.5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33" customHeight="1" x14ac:dyDescent="0.25">
      <c r="A25" s="7">
        <v>24</v>
      </c>
      <c r="B25" s="9" t="s">
        <v>130</v>
      </c>
      <c r="C25" s="10" t="s">
        <v>12</v>
      </c>
      <c r="D25" s="10" t="s">
        <v>15</v>
      </c>
      <c r="E25" s="10" t="s">
        <v>55</v>
      </c>
      <c r="F25" s="11" t="s">
        <v>319</v>
      </c>
      <c r="G25" s="11">
        <f t="shared" si="0"/>
        <v>6732</v>
      </c>
      <c r="H25" s="11">
        <f t="shared" si="9"/>
        <v>561</v>
      </c>
      <c r="I25" s="11">
        <f t="shared" si="10"/>
        <v>262.5</v>
      </c>
      <c r="J25" s="11">
        <v>0</v>
      </c>
      <c r="K25" s="11">
        <v>0</v>
      </c>
      <c r="L25" s="11">
        <f t="shared" si="1"/>
        <v>823.5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33" customHeight="1" x14ac:dyDescent="0.25">
      <c r="A26" s="7">
        <v>25</v>
      </c>
      <c r="B26" s="9" t="s">
        <v>131</v>
      </c>
      <c r="C26" s="10" t="s">
        <v>13</v>
      </c>
      <c r="D26" s="10" t="s">
        <v>16</v>
      </c>
      <c r="E26" s="10" t="s">
        <v>55</v>
      </c>
      <c r="F26" s="11" t="s">
        <v>324</v>
      </c>
      <c r="G26" s="11">
        <f t="shared" si="0"/>
        <v>5400</v>
      </c>
      <c r="H26" s="11">
        <f>G26/12/30</f>
        <v>15</v>
      </c>
      <c r="I26" s="11">
        <f>450/12*7</f>
        <v>262.5</v>
      </c>
      <c r="J26" s="11">
        <v>0</v>
      </c>
      <c r="K26" s="11">
        <v>0</v>
      </c>
      <c r="L26" s="11">
        <f t="shared" si="1"/>
        <v>277.5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33" customHeight="1" x14ac:dyDescent="0.25">
      <c r="A27" s="7">
        <v>26</v>
      </c>
      <c r="B27" s="9" t="s">
        <v>132</v>
      </c>
      <c r="C27" s="10" t="s">
        <v>13</v>
      </c>
      <c r="D27" s="10" t="s">
        <v>19</v>
      </c>
      <c r="E27" s="4" t="s">
        <v>50</v>
      </c>
      <c r="F27" s="11" t="s">
        <v>326</v>
      </c>
      <c r="G27" s="11">
        <f t="shared" si="0"/>
        <v>11832</v>
      </c>
      <c r="H27" s="11">
        <f t="shared" ref="H27:H32" si="11">G27/12</f>
        <v>986</v>
      </c>
      <c r="I27" s="11">
        <f t="shared" ref="I27:I32" si="12">450/12*7</f>
        <v>262.5</v>
      </c>
      <c r="J27" s="11">
        <v>263.2</v>
      </c>
      <c r="K27" s="11">
        <v>0</v>
      </c>
      <c r="L27" s="11">
        <f t="shared" si="1"/>
        <v>1511.7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33" customHeight="1" x14ac:dyDescent="0.25">
      <c r="A28" s="7">
        <v>27</v>
      </c>
      <c r="B28" s="9" t="s">
        <v>63</v>
      </c>
      <c r="C28" s="10" t="s">
        <v>12</v>
      </c>
      <c r="D28" s="10" t="s">
        <v>22</v>
      </c>
      <c r="E28" s="4" t="s">
        <v>58</v>
      </c>
      <c r="F28" s="11" t="s">
        <v>319</v>
      </c>
      <c r="G28" s="11">
        <f t="shared" si="0"/>
        <v>6732</v>
      </c>
      <c r="H28" s="11">
        <f t="shared" si="11"/>
        <v>561</v>
      </c>
      <c r="I28" s="11">
        <f t="shared" si="12"/>
        <v>262.5</v>
      </c>
      <c r="J28" s="11">
        <v>0</v>
      </c>
      <c r="K28" s="11">
        <v>0</v>
      </c>
      <c r="L28" s="11">
        <f t="shared" si="1"/>
        <v>823.5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33" customHeight="1" x14ac:dyDescent="0.25">
      <c r="A29" s="7">
        <v>28</v>
      </c>
      <c r="B29" s="9" t="s">
        <v>64</v>
      </c>
      <c r="C29" s="10" t="s">
        <v>13</v>
      </c>
      <c r="D29" s="10" t="s">
        <v>29</v>
      </c>
      <c r="E29" s="10" t="s">
        <v>55</v>
      </c>
      <c r="F29" s="11" t="s">
        <v>329</v>
      </c>
      <c r="G29" s="11">
        <f t="shared" si="0"/>
        <v>8100</v>
      </c>
      <c r="H29" s="11">
        <f t="shared" si="11"/>
        <v>675</v>
      </c>
      <c r="I29" s="11">
        <f t="shared" si="12"/>
        <v>262.5</v>
      </c>
      <c r="J29" s="11">
        <v>0</v>
      </c>
      <c r="K29" s="11">
        <v>0</v>
      </c>
      <c r="L29" s="11">
        <f t="shared" si="1"/>
        <v>937.5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33" customHeight="1" x14ac:dyDescent="0.25">
      <c r="A30" s="7">
        <v>29</v>
      </c>
      <c r="B30" s="9" t="s">
        <v>133</v>
      </c>
      <c r="C30" s="10" t="s">
        <v>12</v>
      </c>
      <c r="D30" s="10" t="s">
        <v>15</v>
      </c>
      <c r="E30" s="4" t="s">
        <v>59</v>
      </c>
      <c r="F30" s="11" t="s">
        <v>330</v>
      </c>
      <c r="G30" s="11">
        <f t="shared" si="0"/>
        <v>6859.2000000000007</v>
      </c>
      <c r="H30" s="11">
        <f t="shared" si="11"/>
        <v>571.6</v>
      </c>
      <c r="I30" s="11">
        <f t="shared" si="12"/>
        <v>262.5</v>
      </c>
      <c r="J30" s="11">
        <v>0</v>
      </c>
      <c r="K30" s="11">
        <v>0</v>
      </c>
      <c r="L30" s="11">
        <f t="shared" si="1"/>
        <v>834.1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33" customHeight="1" x14ac:dyDescent="0.25">
      <c r="A31" s="7">
        <v>30</v>
      </c>
      <c r="B31" s="9" t="s">
        <v>134</v>
      </c>
      <c r="C31" s="10" t="s">
        <v>13</v>
      </c>
      <c r="D31" s="10" t="s">
        <v>18</v>
      </c>
      <c r="E31" s="10" t="s">
        <v>55</v>
      </c>
      <c r="F31" s="11" t="s">
        <v>329</v>
      </c>
      <c r="G31" s="11">
        <f t="shared" si="0"/>
        <v>8100</v>
      </c>
      <c r="H31" s="11">
        <f t="shared" si="11"/>
        <v>675</v>
      </c>
      <c r="I31" s="11">
        <f t="shared" si="12"/>
        <v>262.5</v>
      </c>
      <c r="J31" s="11">
        <v>0</v>
      </c>
      <c r="K31" s="11">
        <v>0</v>
      </c>
      <c r="L31" s="11">
        <f t="shared" si="1"/>
        <v>937.5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33" customHeight="1" x14ac:dyDescent="0.25">
      <c r="A32" s="7">
        <v>31</v>
      </c>
      <c r="B32" s="9" t="s">
        <v>135</v>
      </c>
      <c r="C32" s="10" t="s">
        <v>12</v>
      </c>
      <c r="D32" s="10" t="s">
        <v>14</v>
      </c>
      <c r="E32" s="4" t="s">
        <v>59</v>
      </c>
      <c r="F32" s="11" t="s">
        <v>319</v>
      </c>
      <c r="G32" s="11">
        <f t="shared" si="0"/>
        <v>6732</v>
      </c>
      <c r="H32" s="11">
        <f t="shared" si="11"/>
        <v>561</v>
      </c>
      <c r="I32" s="11">
        <f t="shared" si="12"/>
        <v>262.5</v>
      </c>
      <c r="J32" s="11">
        <v>0</v>
      </c>
      <c r="K32" s="11">
        <v>0</v>
      </c>
      <c r="L32" s="11">
        <f t="shared" si="1"/>
        <v>823.5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33" customHeight="1" x14ac:dyDescent="0.25">
      <c r="A33" s="7">
        <v>32</v>
      </c>
      <c r="B33" s="9" t="s">
        <v>131</v>
      </c>
      <c r="C33" s="10" t="s">
        <v>13</v>
      </c>
      <c r="D33" s="10" t="s">
        <v>16</v>
      </c>
      <c r="E33" s="10" t="s">
        <v>55</v>
      </c>
      <c r="F33" s="11" t="s">
        <v>324</v>
      </c>
      <c r="G33" s="11">
        <f t="shared" si="0"/>
        <v>5400</v>
      </c>
      <c r="H33" s="11">
        <f>G33/12/30</f>
        <v>15</v>
      </c>
      <c r="I33" s="11">
        <f t="shared" ref="I33:I43" si="13">450/12*7</f>
        <v>262.5</v>
      </c>
      <c r="J33" s="11">
        <v>0</v>
      </c>
      <c r="K33" s="11">
        <v>0</v>
      </c>
      <c r="L33" s="11">
        <f t="shared" si="1"/>
        <v>277.5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33" customHeight="1" x14ac:dyDescent="0.25">
      <c r="A34" s="7">
        <v>33</v>
      </c>
      <c r="B34" s="9" t="s">
        <v>65</v>
      </c>
      <c r="C34" s="10" t="s">
        <v>12</v>
      </c>
      <c r="D34" s="10" t="s">
        <v>14</v>
      </c>
      <c r="E34" s="4" t="s">
        <v>50</v>
      </c>
      <c r="F34" s="11" t="s">
        <v>331</v>
      </c>
      <c r="G34" s="11">
        <f t="shared" si="0"/>
        <v>7152</v>
      </c>
      <c r="H34" s="11">
        <f>G34/12</f>
        <v>596</v>
      </c>
      <c r="I34" s="11">
        <f t="shared" si="13"/>
        <v>262.5</v>
      </c>
      <c r="J34" s="11">
        <v>0</v>
      </c>
      <c r="K34" s="11">
        <v>0</v>
      </c>
      <c r="L34" s="11">
        <f t="shared" si="1"/>
        <v>858.5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33" customHeight="1" x14ac:dyDescent="0.25">
      <c r="A35" s="7">
        <v>34</v>
      </c>
      <c r="B35" s="9" t="s">
        <v>136</v>
      </c>
      <c r="C35" s="10" t="s">
        <v>13</v>
      </c>
      <c r="D35" s="10" t="s">
        <v>38</v>
      </c>
      <c r="E35" s="10" t="s">
        <v>55</v>
      </c>
      <c r="F35" s="11" t="s">
        <v>318</v>
      </c>
      <c r="G35" s="11">
        <f t="shared" si="0"/>
        <v>21600</v>
      </c>
      <c r="H35" s="11">
        <f>G35/12/30</f>
        <v>60</v>
      </c>
      <c r="I35" s="11">
        <f t="shared" si="13"/>
        <v>262.5</v>
      </c>
      <c r="J35" s="11">
        <v>0</v>
      </c>
      <c r="K35" s="11">
        <v>0</v>
      </c>
      <c r="L35" s="11">
        <f t="shared" si="1"/>
        <v>322.5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33" customHeight="1" x14ac:dyDescent="0.25">
      <c r="A36" s="7">
        <v>35</v>
      </c>
      <c r="B36" s="9" t="s">
        <v>137</v>
      </c>
      <c r="C36" s="10" t="s">
        <v>13</v>
      </c>
      <c r="D36" s="10" t="s">
        <v>16</v>
      </c>
      <c r="E36" s="4" t="s">
        <v>53</v>
      </c>
      <c r="F36" s="11" t="s">
        <v>332</v>
      </c>
      <c r="G36" s="11">
        <f t="shared" si="0"/>
        <v>7020</v>
      </c>
      <c r="H36" s="11">
        <f t="shared" ref="H36:H38" si="14">G36/12</f>
        <v>585</v>
      </c>
      <c r="I36" s="11">
        <f t="shared" si="13"/>
        <v>262.5</v>
      </c>
      <c r="J36" s="11">
        <v>0</v>
      </c>
      <c r="K36" s="11">
        <v>0</v>
      </c>
      <c r="L36" s="11">
        <f t="shared" si="1"/>
        <v>847.5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33" customHeight="1" x14ac:dyDescent="0.25">
      <c r="A37" s="7">
        <v>36</v>
      </c>
      <c r="B37" s="9" t="s">
        <v>54</v>
      </c>
      <c r="C37" s="10" t="s">
        <v>12</v>
      </c>
      <c r="D37" s="10" t="s">
        <v>15</v>
      </c>
      <c r="E37" s="4" t="s">
        <v>66</v>
      </c>
      <c r="F37" s="11" t="s">
        <v>319</v>
      </c>
      <c r="G37" s="11">
        <f t="shared" si="0"/>
        <v>6732</v>
      </c>
      <c r="H37" s="11">
        <f t="shared" si="14"/>
        <v>561</v>
      </c>
      <c r="I37" s="11">
        <f t="shared" si="13"/>
        <v>262.5</v>
      </c>
      <c r="J37" s="11">
        <v>0</v>
      </c>
      <c r="K37" s="11">
        <v>0</v>
      </c>
      <c r="L37" s="11">
        <f t="shared" si="1"/>
        <v>823.5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33" customHeight="1" x14ac:dyDescent="0.25">
      <c r="A38" s="7">
        <v>37</v>
      </c>
      <c r="B38" s="9" t="s">
        <v>138</v>
      </c>
      <c r="C38" s="10" t="s">
        <v>12</v>
      </c>
      <c r="D38" s="10" t="s">
        <v>22</v>
      </c>
      <c r="E38" s="10" t="s">
        <v>55</v>
      </c>
      <c r="F38" s="11" t="s">
        <v>333</v>
      </c>
      <c r="G38" s="11">
        <f t="shared" si="0"/>
        <v>9276</v>
      </c>
      <c r="H38" s="11">
        <f t="shared" si="14"/>
        <v>773</v>
      </c>
      <c r="I38" s="11">
        <f t="shared" si="13"/>
        <v>262.5</v>
      </c>
      <c r="J38" s="11">
        <v>351</v>
      </c>
      <c r="K38" s="11">
        <v>0</v>
      </c>
      <c r="L38" s="11">
        <f t="shared" si="1"/>
        <v>1386.5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33" customHeight="1" x14ac:dyDescent="0.25">
      <c r="A39" s="7">
        <v>38</v>
      </c>
      <c r="B39" s="9" t="s">
        <v>125</v>
      </c>
      <c r="C39" s="10" t="s">
        <v>13</v>
      </c>
      <c r="D39" s="10" t="s">
        <v>35</v>
      </c>
      <c r="E39" s="10" t="s">
        <v>55</v>
      </c>
      <c r="F39" s="11" t="s">
        <v>324</v>
      </c>
      <c r="G39" s="11">
        <f t="shared" si="0"/>
        <v>5400</v>
      </c>
      <c r="H39" s="11">
        <f>G39/12/30</f>
        <v>15</v>
      </c>
      <c r="I39" s="11">
        <f t="shared" si="13"/>
        <v>262.5</v>
      </c>
      <c r="J39" s="11">
        <v>360.64</v>
      </c>
      <c r="K39" s="11">
        <v>0</v>
      </c>
      <c r="L39" s="11">
        <f t="shared" si="1"/>
        <v>638.14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33" customHeight="1" x14ac:dyDescent="0.25">
      <c r="A40" s="7">
        <v>39</v>
      </c>
      <c r="B40" s="9" t="s">
        <v>67</v>
      </c>
      <c r="C40" s="10" t="s">
        <v>13</v>
      </c>
      <c r="D40" s="10" t="s">
        <v>16</v>
      </c>
      <c r="E40" s="4" t="s">
        <v>66</v>
      </c>
      <c r="F40" s="11" t="s">
        <v>332</v>
      </c>
      <c r="G40" s="11">
        <f t="shared" si="0"/>
        <v>7020</v>
      </c>
      <c r="H40" s="11">
        <f>G40/12</f>
        <v>585</v>
      </c>
      <c r="I40" s="11">
        <f t="shared" si="13"/>
        <v>262.5</v>
      </c>
      <c r="J40" s="11">
        <v>0</v>
      </c>
      <c r="K40" s="11">
        <v>0</v>
      </c>
      <c r="L40" s="11">
        <f t="shared" si="1"/>
        <v>847.5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33" customHeight="1" x14ac:dyDescent="0.25">
      <c r="A41" s="7">
        <v>40</v>
      </c>
      <c r="B41" s="9" t="s">
        <v>131</v>
      </c>
      <c r="C41" s="10" t="s">
        <v>13</v>
      </c>
      <c r="D41" s="10" t="s">
        <v>16</v>
      </c>
      <c r="E41" s="4" t="s">
        <v>59</v>
      </c>
      <c r="F41" s="11" t="s">
        <v>324</v>
      </c>
      <c r="G41" s="11">
        <f t="shared" si="0"/>
        <v>5400</v>
      </c>
      <c r="H41" s="11">
        <f>G41/12/30</f>
        <v>15</v>
      </c>
      <c r="I41" s="11">
        <f t="shared" si="13"/>
        <v>262.5</v>
      </c>
      <c r="J41" s="11">
        <v>0</v>
      </c>
      <c r="K41" s="11">
        <v>0</v>
      </c>
      <c r="L41" s="11">
        <f t="shared" si="1"/>
        <v>277.5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33" customHeight="1" x14ac:dyDescent="0.25">
      <c r="A42" s="7">
        <v>41</v>
      </c>
      <c r="B42" s="9" t="s">
        <v>139</v>
      </c>
      <c r="C42" s="10" t="s">
        <v>13</v>
      </c>
      <c r="D42" s="10" t="s">
        <v>20</v>
      </c>
      <c r="E42" s="4" t="s">
        <v>50</v>
      </c>
      <c r="F42" s="11" t="s">
        <v>327</v>
      </c>
      <c r="G42" s="11">
        <f t="shared" si="0"/>
        <v>7464</v>
      </c>
      <c r="H42" s="11">
        <f>G42/12</f>
        <v>622</v>
      </c>
      <c r="I42" s="11">
        <f t="shared" si="13"/>
        <v>262.5</v>
      </c>
      <c r="J42" s="11">
        <v>0</v>
      </c>
      <c r="K42" s="11">
        <v>0</v>
      </c>
      <c r="L42" s="11">
        <f t="shared" si="1"/>
        <v>884.5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33" customHeight="1" x14ac:dyDescent="0.25">
      <c r="A43" s="7">
        <v>42</v>
      </c>
      <c r="B43" s="9" t="s">
        <v>140</v>
      </c>
      <c r="C43" s="10" t="s">
        <v>13</v>
      </c>
      <c r="D43" s="10" t="s">
        <v>35</v>
      </c>
      <c r="E43" s="4" t="s">
        <v>50</v>
      </c>
      <c r="F43" s="11" t="s">
        <v>334</v>
      </c>
      <c r="G43" s="11">
        <f t="shared" si="0"/>
        <v>13032</v>
      </c>
      <c r="H43" s="11">
        <f>G43/12/30</f>
        <v>36.200000000000003</v>
      </c>
      <c r="I43" s="11">
        <f t="shared" si="13"/>
        <v>262.5</v>
      </c>
      <c r="J43" s="11">
        <v>67.679999999999993</v>
      </c>
      <c r="K43" s="11">
        <v>0</v>
      </c>
      <c r="L43" s="11">
        <f t="shared" si="1"/>
        <v>366.38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33" customHeight="1" x14ac:dyDescent="0.25">
      <c r="A44" s="7">
        <v>43</v>
      </c>
      <c r="B44" s="9" t="s">
        <v>141</v>
      </c>
      <c r="C44" s="10" t="s">
        <v>13</v>
      </c>
      <c r="D44" s="10" t="s">
        <v>30</v>
      </c>
      <c r="E44" s="10" t="s">
        <v>55</v>
      </c>
      <c r="F44" s="11" t="s">
        <v>324</v>
      </c>
      <c r="G44" s="11">
        <f t="shared" si="0"/>
        <v>5400</v>
      </c>
      <c r="H44" s="11">
        <f t="shared" ref="H44:H48" si="15">G44/12</f>
        <v>450</v>
      </c>
      <c r="I44" s="11">
        <f t="shared" ref="I44:I50" si="16">450/12*7</f>
        <v>262.5</v>
      </c>
      <c r="J44" s="11">
        <v>61.44</v>
      </c>
      <c r="K44" s="11">
        <v>0</v>
      </c>
      <c r="L44" s="11">
        <f t="shared" si="1"/>
        <v>773.94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33" customHeight="1" x14ac:dyDescent="0.25">
      <c r="A45" s="7">
        <v>44</v>
      </c>
      <c r="B45" s="9" t="s">
        <v>142</v>
      </c>
      <c r="C45" s="10" t="s">
        <v>12</v>
      </c>
      <c r="D45" s="10" t="s">
        <v>14</v>
      </c>
      <c r="E45" s="10" t="s">
        <v>55</v>
      </c>
      <c r="F45" s="11" t="s">
        <v>335</v>
      </c>
      <c r="G45" s="11">
        <f t="shared" si="0"/>
        <v>7368</v>
      </c>
      <c r="H45" s="11">
        <f t="shared" si="15"/>
        <v>614</v>
      </c>
      <c r="I45" s="11">
        <f t="shared" si="16"/>
        <v>262.5</v>
      </c>
      <c r="J45" s="11">
        <v>496.64</v>
      </c>
      <c r="K45" s="11">
        <v>0</v>
      </c>
      <c r="L45" s="11">
        <f t="shared" si="1"/>
        <v>1373.1399999999999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33" customHeight="1" x14ac:dyDescent="0.25">
      <c r="A46" s="7">
        <v>45</v>
      </c>
      <c r="B46" s="9" t="s">
        <v>142</v>
      </c>
      <c r="C46" s="10" t="s">
        <v>12</v>
      </c>
      <c r="D46" s="10" t="s">
        <v>14</v>
      </c>
      <c r="E46" s="10" t="s">
        <v>55</v>
      </c>
      <c r="F46" s="11" t="s">
        <v>335</v>
      </c>
      <c r="G46" s="11">
        <f t="shared" si="0"/>
        <v>7368</v>
      </c>
      <c r="H46" s="11">
        <f t="shared" si="15"/>
        <v>614</v>
      </c>
      <c r="I46" s="11">
        <f t="shared" si="16"/>
        <v>262.5</v>
      </c>
      <c r="J46" s="11">
        <v>341.64</v>
      </c>
      <c r="K46" s="11">
        <v>0</v>
      </c>
      <c r="L46" s="11">
        <f t="shared" si="1"/>
        <v>1218.1399999999999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33" customHeight="1" x14ac:dyDescent="0.25">
      <c r="A47" s="7">
        <v>46</v>
      </c>
      <c r="B47" s="9" t="s">
        <v>54</v>
      </c>
      <c r="C47" s="10" t="s">
        <v>12</v>
      </c>
      <c r="D47" s="10" t="s">
        <v>15</v>
      </c>
      <c r="E47" s="10" t="s">
        <v>55</v>
      </c>
      <c r="F47" s="11" t="s">
        <v>319</v>
      </c>
      <c r="G47" s="11">
        <f t="shared" si="0"/>
        <v>6732</v>
      </c>
      <c r="H47" s="11">
        <f t="shared" si="15"/>
        <v>561</v>
      </c>
      <c r="I47" s="11">
        <f t="shared" si="16"/>
        <v>262.5</v>
      </c>
      <c r="J47" s="11">
        <v>0</v>
      </c>
      <c r="K47" s="11">
        <v>0</v>
      </c>
      <c r="L47" s="11">
        <f t="shared" si="1"/>
        <v>823.5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33" customHeight="1" x14ac:dyDescent="0.25">
      <c r="A48" s="7">
        <v>47</v>
      </c>
      <c r="B48" s="9" t="s">
        <v>54</v>
      </c>
      <c r="C48" s="10" t="s">
        <v>12</v>
      </c>
      <c r="D48" s="10" t="s">
        <v>15</v>
      </c>
      <c r="E48" s="4" t="s">
        <v>50</v>
      </c>
      <c r="F48" s="11" t="s">
        <v>319</v>
      </c>
      <c r="G48" s="11">
        <f t="shared" si="0"/>
        <v>6732</v>
      </c>
      <c r="H48" s="11">
        <f t="shared" si="15"/>
        <v>561</v>
      </c>
      <c r="I48" s="11">
        <f t="shared" si="16"/>
        <v>262.5</v>
      </c>
      <c r="J48" s="11">
        <v>0</v>
      </c>
      <c r="K48" s="11">
        <v>0</v>
      </c>
      <c r="L48" s="11">
        <f t="shared" si="1"/>
        <v>823.5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33" customHeight="1" x14ac:dyDescent="0.25">
      <c r="A49" s="7">
        <v>48</v>
      </c>
      <c r="B49" s="9" t="s">
        <v>122</v>
      </c>
      <c r="C49" s="10" t="s">
        <v>13</v>
      </c>
      <c r="D49" s="10" t="s">
        <v>21</v>
      </c>
      <c r="E49" s="10" t="s">
        <v>55</v>
      </c>
      <c r="F49" s="11" t="s">
        <v>324</v>
      </c>
      <c r="G49" s="11">
        <f t="shared" si="0"/>
        <v>5400</v>
      </c>
      <c r="H49" s="11">
        <f t="shared" ref="H49:H50" si="17">G49/12/30</f>
        <v>15</v>
      </c>
      <c r="I49" s="11">
        <f t="shared" si="16"/>
        <v>262.5</v>
      </c>
      <c r="J49" s="11">
        <v>0</v>
      </c>
      <c r="K49" s="11">
        <v>0</v>
      </c>
      <c r="L49" s="11">
        <f t="shared" si="1"/>
        <v>277.5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33" customHeight="1" x14ac:dyDescent="0.25">
      <c r="A50" s="7">
        <v>49</v>
      </c>
      <c r="B50" s="9" t="s">
        <v>122</v>
      </c>
      <c r="C50" s="10" t="s">
        <v>13</v>
      </c>
      <c r="D50" s="10" t="s">
        <v>46</v>
      </c>
      <c r="E50" s="10" t="s">
        <v>55</v>
      </c>
      <c r="F50" s="11">
        <v>450</v>
      </c>
      <c r="G50" s="11">
        <f t="shared" si="0"/>
        <v>5400</v>
      </c>
      <c r="H50" s="11">
        <f t="shared" si="17"/>
        <v>15</v>
      </c>
      <c r="I50" s="11">
        <f t="shared" si="16"/>
        <v>262.5</v>
      </c>
      <c r="J50" s="11">
        <v>250.88</v>
      </c>
      <c r="K50" s="11">
        <v>0</v>
      </c>
      <c r="L50" s="11">
        <f t="shared" si="1"/>
        <v>528.38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33" customHeight="1" x14ac:dyDescent="0.25">
      <c r="A51" s="7">
        <v>50</v>
      </c>
      <c r="B51" s="9" t="s">
        <v>143</v>
      </c>
      <c r="C51" s="10" t="s">
        <v>13</v>
      </c>
      <c r="D51" s="10" t="s">
        <v>46</v>
      </c>
      <c r="E51" s="10" t="s">
        <v>55</v>
      </c>
      <c r="F51" s="11">
        <v>622</v>
      </c>
      <c r="G51" s="11">
        <f t="shared" si="0"/>
        <v>7464</v>
      </c>
      <c r="H51" s="11">
        <f t="shared" ref="H51:H55" si="18">G51/12</f>
        <v>622</v>
      </c>
      <c r="I51" s="11">
        <f t="shared" ref="I51:I55" si="19">450/12*7</f>
        <v>262.5</v>
      </c>
      <c r="J51" s="11">
        <v>66.56</v>
      </c>
      <c r="K51" s="11">
        <v>0</v>
      </c>
      <c r="L51" s="11">
        <f t="shared" si="1"/>
        <v>951.06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33" customHeight="1" x14ac:dyDescent="0.25">
      <c r="A52" s="7">
        <v>51</v>
      </c>
      <c r="B52" s="9" t="s">
        <v>142</v>
      </c>
      <c r="C52" s="10" t="s">
        <v>12</v>
      </c>
      <c r="D52" s="10" t="s">
        <v>14</v>
      </c>
      <c r="E52" s="10" t="s">
        <v>55</v>
      </c>
      <c r="F52" s="11" t="s">
        <v>335</v>
      </c>
      <c r="G52" s="11">
        <f t="shared" si="0"/>
        <v>7368</v>
      </c>
      <c r="H52" s="11">
        <f t="shared" si="18"/>
        <v>614</v>
      </c>
      <c r="I52" s="11">
        <f t="shared" si="19"/>
        <v>262.5</v>
      </c>
      <c r="J52" s="11">
        <v>79.36</v>
      </c>
      <c r="K52" s="11">
        <v>0</v>
      </c>
      <c r="L52" s="11">
        <f t="shared" si="1"/>
        <v>955.86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33" customHeight="1" x14ac:dyDescent="0.25">
      <c r="A53" s="7">
        <v>52</v>
      </c>
      <c r="B53" s="9" t="s">
        <v>142</v>
      </c>
      <c r="C53" s="10" t="s">
        <v>12</v>
      </c>
      <c r="D53" s="10" t="s">
        <v>14</v>
      </c>
      <c r="E53" s="4" t="s">
        <v>70</v>
      </c>
      <c r="F53" s="11" t="s">
        <v>335</v>
      </c>
      <c r="G53" s="11">
        <f t="shared" si="0"/>
        <v>7368</v>
      </c>
      <c r="H53" s="11">
        <f t="shared" si="18"/>
        <v>614</v>
      </c>
      <c r="I53" s="11">
        <f t="shared" si="19"/>
        <v>262.5</v>
      </c>
      <c r="J53" s="11">
        <v>0</v>
      </c>
      <c r="K53" s="11">
        <v>0</v>
      </c>
      <c r="L53" s="11">
        <f t="shared" si="1"/>
        <v>876.5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33" customHeight="1" x14ac:dyDescent="0.25">
      <c r="A54" s="7">
        <v>53</v>
      </c>
      <c r="B54" s="9" t="s">
        <v>68</v>
      </c>
      <c r="C54" s="10" t="s">
        <v>12</v>
      </c>
      <c r="D54" s="10" t="s">
        <v>22</v>
      </c>
      <c r="E54" s="4" t="s">
        <v>53</v>
      </c>
      <c r="F54" s="11" t="s">
        <v>331</v>
      </c>
      <c r="G54" s="11">
        <f t="shared" si="0"/>
        <v>7152</v>
      </c>
      <c r="H54" s="11">
        <f t="shared" si="18"/>
        <v>596</v>
      </c>
      <c r="I54" s="11">
        <f t="shared" si="19"/>
        <v>262.5</v>
      </c>
      <c r="J54" s="11">
        <v>0</v>
      </c>
      <c r="K54" s="11">
        <v>0</v>
      </c>
      <c r="L54" s="11">
        <f t="shared" si="1"/>
        <v>858.5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33" customHeight="1" x14ac:dyDescent="0.25">
      <c r="A55" s="7">
        <v>54</v>
      </c>
      <c r="B55" s="9" t="s">
        <v>69</v>
      </c>
      <c r="C55" s="10" t="s">
        <v>13</v>
      </c>
      <c r="D55" s="10" t="s">
        <v>46</v>
      </c>
      <c r="E55" s="4" t="s">
        <v>51</v>
      </c>
      <c r="F55" s="11">
        <v>817</v>
      </c>
      <c r="G55" s="11">
        <f t="shared" si="0"/>
        <v>9804</v>
      </c>
      <c r="H55" s="11">
        <f t="shared" si="18"/>
        <v>817</v>
      </c>
      <c r="I55" s="11">
        <f t="shared" si="19"/>
        <v>262.5</v>
      </c>
      <c r="J55" s="11">
        <v>0</v>
      </c>
      <c r="K55" s="11">
        <v>0</v>
      </c>
      <c r="L55" s="11">
        <f t="shared" si="1"/>
        <v>1079.5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33" customHeight="1" x14ac:dyDescent="0.25">
      <c r="A56" s="7">
        <v>55</v>
      </c>
      <c r="B56" s="9" t="s">
        <v>144</v>
      </c>
      <c r="C56" s="10" t="s">
        <v>13</v>
      </c>
      <c r="D56" s="10" t="s">
        <v>46</v>
      </c>
      <c r="E56" s="4" t="s">
        <v>59</v>
      </c>
      <c r="F56" s="11">
        <v>1800</v>
      </c>
      <c r="G56" s="11">
        <f t="shared" si="0"/>
        <v>21600</v>
      </c>
      <c r="H56" s="11">
        <f>G56/12/30</f>
        <v>60</v>
      </c>
      <c r="I56" s="11">
        <f>450/12*7</f>
        <v>262.5</v>
      </c>
      <c r="J56" s="11">
        <v>0</v>
      </c>
      <c r="K56" s="11">
        <v>0</v>
      </c>
      <c r="L56" s="11">
        <f t="shared" si="1"/>
        <v>322.5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33" customHeight="1" x14ac:dyDescent="0.25">
      <c r="A57" s="7">
        <v>56</v>
      </c>
      <c r="B57" s="9" t="s">
        <v>71</v>
      </c>
      <c r="C57" s="10" t="s">
        <v>13</v>
      </c>
      <c r="D57" s="10" t="s">
        <v>20</v>
      </c>
      <c r="E57" s="4" t="s">
        <v>50</v>
      </c>
      <c r="F57" s="11" t="s">
        <v>336</v>
      </c>
      <c r="G57" s="11">
        <f t="shared" si="0"/>
        <v>8796</v>
      </c>
      <c r="H57" s="11">
        <f t="shared" ref="H57:H58" si="20">G57/12</f>
        <v>733</v>
      </c>
      <c r="I57" s="11">
        <f t="shared" ref="I57:I61" si="21">450/12*7</f>
        <v>262.5</v>
      </c>
      <c r="J57" s="11">
        <v>0</v>
      </c>
      <c r="K57" s="11">
        <v>0</v>
      </c>
      <c r="L57" s="11">
        <f t="shared" si="1"/>
        <v>995.5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33" customHeight="1" x14ac:dyDescent="0.25">
      <c r="A58" s="7">
        <v>57</v>
      </c>
      <c r="B58" s="9" t="s">
        <v>145</v>
      </c>
      <c r="C58" s="10" t="s">
        <v>12</v>
      </c>
      <c r="D58" s="10" t="s">
        <v>15</v>
      </c>
      <c r="E58" s="4" t="s">
        <v>50</v>
      </c>
      <c r="F58" s="11" t="s">
        <v>337</v>
      </c>
      <c r="G58" s="11">
        <f t="shared" si="0"/>
        <v>7812</v>
      </c>
      <c r="H58" s="11">
        <f t="shared" si="20"/>
        <v>651</v>
      </c>
      <c r="I58" s="11">
        <f t="shared" si="21"/>
        <v>262.5</v>
      </c>
      <c r="J58" s="11">
        <v>139.12</v>
      </c>
      <c r="K58" s="11">
        <v>0</v>
      </c>
      <c r="L58" s="11">
        <f t="shared" si="1"/>
        <v>1052.6199999999999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33" customHeight="1" x14ac:dyDescent="0.25">
      <c r="A59" s="7">
        <v>58</v>
      </c>
      <c r="B59" s="9" t="s">
        <v>146</v>
      </c>
      <c r="C59" s="10" t="s">
        <v>13</v>
      </c>
      <c r="D59" s="10" t="s">
        <v>27</v>
      </c>
      <c r="E59" s="4" t="s">
        <v>50</v>
      </c>
      <c r="F59" s="11" t="s">
        <v>324</v>
      </c>
      <c r="G59" s="11">
        <f t="shared" si="0"/>
        <v>5400</v>
      </c>
      <c r="H59" s="11">
        <f t="shared" ref="H59:H60" si="22">G59/12/30</f>
        <v>15</v>
      </c>
      <c r="I59" s="11">
        <f t="shared" si="21"/>
        <v>262.5</v>
      </c>
      <c r="J59" s="11">
        <v>0</v>
      </c>
      <c r="K59" s="11">
        <v>0</v>
      </c>
      <c r="L59" s="11">
        <f t="shared" si="1"/>
        <v>277.5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33" customHeight="1" x14ac:dyDescent="0.25">
      <c r="A60" s="7">
        <v>59</v>
      </c>
      <c r="B60" s="9" t="s">
        <v>131</v>
      </c>
      <c r="C60" s="10" t="s">
        <v>13</v>
      </c>
      <c r="D60" s="10" t="s">
        <v>16</v>
      </c>
      <c r="E60" s="10" t="s">
        <v>55</v>
      </c>
      <c r="F60" s="11" t="s">
        <v>324</v>
      </c>
      <c r="G60" s="11">
        <f t="shared" si="0"/>
        <v>5400</v>
      </c>
      <c r="H60" s="11">
        <f t="shared" si="22"/>
        <v>15</v>
      </c>
      <c r="I60" s="11">
        <f t="shared" si="21"/>
        <v>262.5</v>
      </c>
      <c r="J60" s="11">
        <v>0</v>
      </c>
      <c r="K60" s="11">
        <v>0</v>
      </c>
      <c r="L60" s="11">
        <f t="shared" si="1"/>
        <v>277.5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33" customHeight="1" x14ac:dyDescent="0.25">
      <c r="A61" s="7">
        <v>60</v>
      </c>
      <c r="B61" s="9" t="s">
        <v>122</v>
      </c>
      <c r="C61" s="10" t="s">
        <v>13</v>
      </c>
      <c r="D61" s="10" t="s">
        <v>21</v>
      </c>
      <c r="E61" s="4" t="s">
        <v>52</v>
      </c>
      <c r="F61" s="11" t="s">
        <v>324</v>
      </c>
      <c r="G61" s="11">
        <f t="shared" si="0"/>
        <v>5400</v>
      </c>
      <c r="H61" s="11">
        <f t="shared" ref="H61:H66" si="23">G61/12</f>
        <v>450</v>
      </c>
      <c r="I61" s="11">
        <f t="shared" si="21"/>
        <v>262.5</v>
      </c>
      <c r="J61" s="11">
        <v>0</v>
      </c>
      <c r="K61" s="11">
        <v>0</v>
      </c>
      <c r="L61" s="11">
        <f t="shared" si="1"/>
        <v>712.5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33" customHeight="1" x14ac:dyDescent="0.25">
      <c r="A62" s="7">
        <v>61</v>
      </c>
      <c r="B62" s="9" t="s">
        <v>72</v>
      </c>
      <c r="C62" s="10" t="s">
        <v>12</v>
      </c>
      <c r="D62" s="10" t="s">
        <v>15</v>
      </c>
      <c r="E62" s="4" t="s">
        <v>50</v>
      </c>
      <c r="F62" s="11" t="s">
        <v>338</v>
      </c>
      <c r="G62" s="11">
        <f t="shared" si="0"/>
        <v>6739.2000000000007</v>
      </c>
      <c r="H62" s="11">
        <f t="shared" si="23"/>
        <v>561.6</v>
      </c>
      <c r="I62" s="11">
        <f t="shared" ref="I62:I68" si="24">450/12*7</f>
        <v>262.5</v>
      </c>
      <c r="J62" s="11">
        <v>0</v>
      </c>
      <c r="K62" s="11">
        <v>0</v>
      </c>
      <c r="L62" s="11">
        <f t="shared" si="1"/>
        <v>824.1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33" customHeight="1" x14ac:dyDescent="0.25">
      <c r="A63" s="7">
        <v>62</v>
      </c>
      <c r="B63" s="9" t="s">
        <v>147</v>
      </c>
      <c r="C63" s="10" t="s">
        <v>13</v>
      </c>
      <c r="D63" s="10" t="s">
        <v>18</v>
      </c>
      <c r="E63" s="10" t="s">
        <v>55</v>
      </c>
      <c r="F63" s="11" t="s">
        <v>328</v>
      </c>
      <c r="G63" s="11">
        <f t="shared" si="0"/>
        <v>13800</v>
      </c>
      <c r="H63" s="11">
        <f t="shared" si="23"/>
        <v>1150</v>
      </c>
      <c r="I63" s="11">
        <f t="shared" si="24"/>
        <v>262.5</v>
      </c>
      <c r="J63" s="11">
        <v>28.08</v>
      </c>
      <c r="K63" s="11">
        <v>0</v>
      </c>
      <c r="L63" s="11">
        <f t="shared" si="1"/>
        <v>1440.58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33" customHeight="1" x14ac:dyDescent="0.25">
      <c r="A64" s="7">
        <v>63</v>
      </c>
      <c r="B64" s="9" t="s">
        <v>135</v>
      </c>
      <c r="C64" s="10" t="s">
        <v>12</v>
      </c>
      <c r="D64" s="10" t="s">
        <v>34</v>
      </c>
      <c r="E64" s="10" t="s">
        <v>55</v>
      </c>
      <c r="F64" s="11" t="s">
        <v>319</v>
      </c>
      <c r="G64" s="11">
        <f t="shared" si="0"/>
        <v>6732</v>
      </c>
      <c r="H64" s="11">
        <f t="shared" si="23"/>
        <v>561</v>
      </c>
      <c r="I64" s="11">
        <f t="shared" si="24"/>
        <v>262.5</v>
      </c>
      <c r="J64" s="11">
        <v>0</v>
      </c>
      <c r="K64" s="11">
        <v>0</v>
      </c>
      <c r="L64" s="11">
        <f t="shared" si="1"/>
        <v>823.5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33" customHeight="1" x14ac:dyDescent="0.25">
      <c r="A65" s="7">
        <v>64</v>
      </c>
      <c r="B65" s="9" t="s">
        <v>148</v>
      </c>
      <c r="C65" s="10" t="s">
        <v>12</v>
      </c>
      <c r="D65" s="10" t="s">
        <v>14</v>
      </c>
      <c r="E65" s="4" t="s">
        <v>50</v>
      </c>
      <c r="F65" s="11" t="s">
        <v>319</v>
      </c>
      <c r="G65" s="11">
        <f t="shared" si="0"/>
        <v>6732</v>
      </c>
      <c r="H65" s="11">
        <f t="shared" si="23"/>
        <v>561</v>
      </c>
      <c r="I65" s="11">
        <f t="shared" si="24"/>
        <v>262.5</v>
      </c>
      <c r="J65" s="11">
        <v>0</v>
      </c>
      <c r="K65" s="11">
        <v>0</v>
      </c>
      <c r="L65" s="11">
        <f t="shared" si="1"/>
        <v>823.5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33" customHeight="1" x14ac:dyDescent="0.25">
      <c r="A66" s="7">
        <v>65</v>
      </c>
      <c r="B66" s="9" t="s">
        <v>149</v>
      </c>
      <c r="C66" s="10" t="s">
        <v>13</v>
      </c>
      <c r="D66" s="10" t="s">
        <v>19</v>
      </c>
      <c r="E66" s="10" t="s">
        <v>55</v>
      </c>
      <c r="F66" s="11" t="s">
        <v>324</v>
      </c>
      <c r="G66" s="11">
        <f t="shared" si="0"/>
        <v>5400</v>
      </c>
      <c r="H66" s="11">
        <f t="shared" si="23"/>
        <v>450</v>
      </c>
      <c r="I66" s="11">
        <f t="shared" si="24"/>
        <v>262.5</v>
      </c>
      <c r="J66" s="11">
        <v>0</v>
      </c>
      <c r="K66" s="11">
        <v>0</v>
      </c>
      <c r="L66" s="11">
        <f t="shared" si="1"/>
        <v>712.5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33" customHeight="1" x14ac:dyDescent="0.25">
      <c r="A67" s="7">
        <v>66</v>
      </c>
      <c r="B67" s="9" t="s">
        <v>54</v>
      </c>
      <c r="C67" s="10" t="s">
        <v>12</v>
      </c>
      <c r="D67" s="10" t="s">
        <v>15</v>
      </c>
      <c r="E67" s="10" t="s">
        <v>55</v>
      </c>
      <c r="F67" s="11" t="s">
        <v>319</v>
      </c>
      <c r="G67" s="11">
        <f t="shared" ref="G67:G130" si="25">F67*12</f>
        <v>6732</v>
      </c>
      <c r="H67" s="11">
        <f t="shared" ref="H67:H68" si="26">G67/12/30</f>
        <v>18.7</v>
      </c>
      <c r="I67" s="11">
        <f t="shared" si="24"/>
        <v>262.5</v>
      </c>
      <c r="J67" s="11">
        <v>0</v>
      </c>
      <c r="K67" s="11">
        <v>0</v>
      </c>
      <c r="L67" s="11">
        <f t="shared" ref="L67:L130" si="27">+H67+I67+J67+K67</f>
        <v>281.2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33" customHeight="1" x14ac:dyDescent="0.25">
      <c r="A68" s="7">
        <v>67</v>
      </c>
      <c r="B68" s="9" t="s">
        <v>131</v>
      </c>
      <c r="C68" s="10" t="s">
        <v>13</v>
      </c>
      <c r="D68" s="10" t="s">
        <v>16</v>
      </c>
      <c r="E68" s="4" t="s">
        <v>50</v>
      </c>
      <c r="F68" s="11" t="s">
        <v>324</v>
      </c>
      <c r="G68" s="11">
        <f t="shared" si="25"/>
        <v>5400</v>
      </c>
      <c r="H68" s="11">
        <f t="shared" si="26"/>
        <v>15</v>
      </c>
      <c r="I68" s="11">
        <f t="shared" si="24"/>
        <v>262.5</v>
      </c>
      <c r="J68" s="11">
        <v>0</v>
      </c>
      <c r="K68" s="11">
        <v>0</v>
      </c>
      <c r="L68" s="11">
        <f t="shared" si="27"/>
        <v>277.5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33" customHeight="1" x14ac:dyDescent="0.25">
      <c r="A69" s="7">
        <v>68</v>
      </c>
      <c r="B69" s="9" t="s">
        <v>149</v>
      </c>
      <c r="C69" s="10" t="s">
        <v>13</v>
      </c>
      <c r="D69" s="10" t="s">
        <v>19</v>
      </c>
      <c r="E69" s="4" t="s">
        <v>50</v>
      </c>
      <c r="F69" s="11" t="s">
        <v>324</v>
      </c>
      <c r="G69" s="11">
        <f t="shared" si="25"/>
        <v>5400</v>
      </c>
      <c r="H69" s="11">
        <f t="shared" ref="H69:H72" si="28">G69/12</f>
        <v>450</v>
      </c>
      <c r="I69" s="11">
        <f t="shared" ref="I69:I72" si="29">450/12*7</f>
        <v>262.5</v>
      </c>
      <c r="J69" s="11">
        <v>120.32</v>
      </c>
      <c r="K69" s="11">
        <v>0</v>
      </c>
      <c r="L69" s="11">
        <f t="shared" si="27"/>
        <v>832.81999999999994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33" customHeight="1" x14ac:dyDescent="0.25">
      <c r="A70" s="7">
        <v>69</v>
      </c>
      <c r="B70" s="9" t="s">
        <v>150</v>
      </c>
      <c r="C70" s="10" t="s">
        <v>13</v>
      </c>
      <c r="D70" s="10" t="s">
        <v>21</v>
      </c>
      <c r="E70" s="4" t="s">
        <v>66</v>
      </c>
      <c r="F70" s="11" t="s">
        <v>332</v>
      </c>
      <c r="G70" s="11">
        <f t="shared" si="25"/>
        <v>7020</v>
      </c>
      <c r="H70" s="11">
        <f t="shared" si="28"/>
        <v>585</v>
      </c>
      <c r="I70" s="11">
        <f t="shared" si="29"/>
        <v>262.5</v>
      </c>
      <c r="J70" s="11">
        <v>0</v>
      </c>
      <c r="K70" s="11">
        <v>0</v>
      </c>
      <c r="L70" s="11">
        <f t="shared" si="27"/>
        <v>847.5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33" customHeight="1" x14ac:dyDescent="0.25">
      <c r="A71" s="7">
        <v>70</v>
      </c>
      <c r="B71" s="9" t="s">
        <v>151</v>
      </c>
      <c r="C71" s="10" t="s">
        <v>13</v>
      </c>
      <c r="D71" s="10" t="s">
        <v>41</v>
      </c>
      <c r="E71" s="4" t="s">
        <v>59</v>
      </c>
      <c r="F71" s="11" t="s">
        <v>327</v>
      </c>
      <c r="G71" s="11">
        <f t="shared" si="25"/>
        <v>7464</v>
      </c>
      <c r="H71" s="11">
        <f t="shared" si="28"/>
        <v>622</v>
      </c>
      <c r="I71" s="11">
        <f t="shared" si="29"/>
        <v>262.5</v>
      </c>
      <c r="J71" s="11">
        <v>0</v>
      </c>
      <c r="K71" s="11">
        <v>0</v>
      </c>
      <c r="L71" s="11">
        <f t="shared" si="27"/>
        <v>884.5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33" customHeight="1" x14ac:dyDescent="0.25">
      <c r="A72" s="7">
        <v>71</v>
      </c>
      <c r="B72" s="9" t="s">
        <v>73</v>
      </c>
      <c r="C72" s="10" t="s">
        <v>13</v>
      </c>
      <c r="D72" s="10" t="s">
        <v>40</v>
      </c>
      <c r="E72" s="4" t="s">
        <v>58</v>
      </c>
      <c r="F72" s="11" t="s">
        <v>326</v>
      </c>
      <c r="G72" s="11">
        <f t="shared" si="25"/>
        <v>11832</v>
      </c>
      <c r="H72" s="11">
        <f t="shared" si="28"/>
        <v>986</v>
      </c>
      <c r="I72" s="11">
        <f t="shared" si="29"/>
        <v>262.5</v>
      </c>
      <c r="J72" s="11">
        <v>0</v>
      </c>
      <c r="K72" s="11">
        <v>0</v>
      </c>
      <c r="L72" s="11">
        <f t="shared" si="27"/>
        <v>1248.5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33" customHeight="1" x14ac:dyDescent="0.25">
      <c r="A73" s="7">
        <v>72</v>
      </c>
      <c r="B73" s="9" t="s">
        <v>131</v>
      </c>
      <c r="C73" s="10" t="s">
        <v>13</v>
      </c>
      <c r="D73" s="10" t="s">
        <v>16</v>
      </c>
      <c r="E73" s="4" t="s">
        <v>50</v>
      </c>
      <c r="F73" s="11" t="s">
        <v>324</v>
      </c>
      <c r="G73" s="11">
        <f t="shared" si="25"/>
        <v>5400</v>
      </c>
      <c r="H73" s="11">
        <f>G73/12/30</f>
        <v>15</v>
      </c>
      <c r="I73" s="11">
        <f>450/12*7</f>
        <v>262.5</v>
      </c>
      <c r="J73" s="11">
        <v>240.64000000000001</v>
      </c>
      <c r="K73" s="11">
        <v>0</v>
      </c>
      <c r="L73" s="11">
        <f t="shared" si="27"/>
        <v>518.14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33" customHeight="1" x14ac:dyDescent="0.25">
      <c r="A74" s="7">
        <v>73</v>
      </c>
      <c r="B74" s="9" t="s">
        <v>68</v>
      </c>
      <c r="C74" s="10" t="s">
        <v>12</v>
      </c>
      <c r="D74" s="10" t="s">
        <v>22</v>
      </c>
      <c r="E74" s="10" t="s">
        <v>55</v>
      </c>
      <c r="F74" s="11" t="s">
        <v>331</v>
      </c>
      <c r="G74" s="11">
        <f t="shared" si="25"/>
        <v>7152</v>
      </c>
      <c r="H74" s="11">
        <f t="shared" ref="H74:H75" si="30">G74/12</f>
        <v>596</v>
      </c>
      <c r="I74" s="11">
        <f t="shared" ref="I74:I78" si="31">450/12*7</f>
        <v>262.5</v>
      </c>
      <c r="J74" s="11">
        <v>0</v>
      </c>
      <c r="K74" s="11">
        <v>0</v>
      </c>
      <c r="L74" s="11">
        <f t="shared" si="27"/>
        <v>858.5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33" customHeight="1" x14ac:dyDescent="0.25">
      <c r="A75" s="7">
        <v>74</v>
      </c>
      <c r="B75" s="9" t="s">
        <v>148</v>
      </c>
      <c r="C75" s="10" t="s">
        <v>12</v>
      </c>
      <c r="D75" s="10" t="s">
        <v>14</v>
      </c>
      <c r="E75" s="10" t="s">
        <v>55</v>
      </c>
      <c r="F75" s="11" t="s">
        <v>319</v>
      </c>
      <c r="G75" s="11">
        <f t="shared" si="25"/>
        <v>6732</v>
      </c>
      <c r="H75" s="11">
        <f t="shared" si="30"/>
        <v>561</v>
      </c>
      <c r="I75" s="11">
        <f t="shared" si="31"/>
        <v>262.5</v>
      </c>
      <c r="J75" s="11">
        <v>0</v>
      </c>
      <c r="K75" s="11">
        <v>0</v>
      </c>
      <c r="L75" s="11">
        <f t="shared" si="27"/>
        <v>823.5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33" customHeight="1" x14ac:dyDescent="0.25">
      <c r="A76" s="7">
        <v>75</v>
      </c>
      <c r="B76" s="9" t="s">
        <v>131</v>
      </c>
      <c r="C76" s="10" t="s">
        <v>13</v>
      </c>
      <c r="D76" s="10" t="s">
        <v>16</v>
      </c>
      <c r="E76" s="4" t="s">
        <v>51</v>
      </c>
      <c r="F76" s="11" t="s">
        <v>324</v>
      </c>
      <c r="G76" s="11">
        <f t="shared" si="25"/>
        <v>5400</v>
      </c>
      <c r="H76" s="11">
        <f>G76/12/30</f>
        <v>15</v>
      </c>
      <c r="I76" s="11">
        <f t="shared" si="31"/>
        <v>262.5</v>
      </c>
      <c r="J76" s="11">
        <v>36.96</v>
      </c>
      <c r="K76" s="11">
        <v>0</v>
      </c>
      <c r="L76" s="11">
        <f t="shared" si="27"/>
        <v>314.45999999999998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33" customHeight="1" x14ac:dyDescent="0.25">
      <c r="A77" s="7">
        <v>76</v>
      </c>
      <c r="B77" s="9" t="s">
        <v>120</v>
      </c>
      <c r="C77" s="10" t="s">
        <v>12</v>
      </c>
      <c r="D77" s="10" t="s">
        <v>14</v>
      </c>
      <c r="E77" s="10" t="s">
        <v>55</v>
      </c>
      <c r="F77" s="11" t="s">
        <v>321</v>
      </c>
      <c r="G77" s="11">
        <f t="shared" si="25"/>
        <v>8856</v>
      </c>
      <c r="H77" s="11">
        <f t="shared" ref="H77:H78" si="32">G77/12</f>
        <v>738</v>
      </c>
      <c r="I77" s="11">
        <f t="shared" si="31"/>
        <v>262.5</v>
      </c>
      <c r="J77" s="11">
        <v>313.56</v>
      </c>
      <c r="K77" s="11">
        <v>0</v>
      </c>
      <c r="L77" s="11">
        <f t="shared" si="27"/>
        <v>1314.06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33" customHeight="1" x14ac:dyDescent="0.25">
      <c r="A78" s="7">
        <v>77</v>
      </c>
      <c r="B78" s="9" t="s">
        <v>54</v>
      </c>
      <c r="C78" s="10" t="s">
        <v>12</v>
      </c>
      <c r="D78" s="10" t="s">
        <v>15</v>
      </c>
      <c r="E78" s="4" t="s">
        <v>50</v>
      </c>
      <c r="F78" s="11" t="s">
        <v>319</v>
      </c>
      <c r="G78" s="11">
        <f t="shared" si="25"/>
        <v>6732</v>
      </c>
      <c r="H78" s="11">
        <f t="shared" si="32"/>
        <v>561</v>
      </c>
      <c r="I78" s="11">
        <f t="shared" si="31"/>
        <v>262.5</v>
      </c>
      <c r="J78" s="11">
        <v>0</v>
      </c>
      <c r="K78" s="11">
        <v>0</v>
      </c>
      <c r="L78" s="11">
        <f t="shared" si="27"/>
        <v>823.5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33" customHeight="1" x14ac:dyDescent="0.25">
      <c r="A79" s="7">
        <v>78</v>
      </c>
      <c r="B79" s="9" t="s">
        <v>149</v>
      </c>
      <c r="C79" s="10" t="s">
        <v>13</v>
      </c>
      <c r="D79" s="10" t="s">
        <v>19</v>
      </c>
      <c r="E79" s="4" t="s">
        <v>50</v>
      </c>
      <c r="F79" s="11" t="s">
        <v>324</v>
      </c>
      <c r="G79" s="11">
        <f t="shared" si="25"/>
        <v>5400</v>
      </c>
      <c r="H79" s="11">
        <f t="shared" ref="H79:H81" si="33">G79/12/30</f>
        <v>15</v>
      </c>
      <c r="I79" s="11">
        <f t="shared" ref="I79:I82" si="34">450/12*7</f>
        <v>262.5</v>
      </c>
      <c r="J79" s="11">
        <v>285.76</v>
      </c>
      <c r="K79" s="11">
        <v>0</v>
      </c>
      <c r="L79" s="11">
        <f t="shared" si="27"/>
        <v>563.26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33" customHeight="1" x14ac:dyDescent="0.25">
      <c r="A80" s="7">
        <v>79</v>
      </c>
      <c r="B80" s="9" t="s">
        <v>149</v>
      </c>
      <c r="C80" s="10" t="s">
        <v>13</v>
      </c>
      <c r="D80" s="10" t="s">
        <v>46</v>
      </c>
      <c r="E80" s="10" t="s">
        <v>55</v>
      </c>
      <c r="F80" s="11">
        <v>460</v>
      </c>
      <c r="G80" s="11">
        <f t="shared" si="25"/>
        <v>5520</v>
      </c>
      <c r="H80" s="11">
        <f t="shared" si="33"/>
        <v>15.333333333333334</v>
      </c>
      <c r="I80" s="11">
        <f t="shared" si="34"/>
        <v>262.5</v>
      </c>
      <c r="J80" s="11">
        <v>0</v>
      </c>
      <c r="K80" s="11">
        <v>0</v>
      </c>
      <c r="L80" s="11">
        <f t="shared" si="27"/>
        <v>277.83333333333331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33" customHeight="1" x14ac:dyDescent="0.25">
      <c r="A81" s="7">
        <v>80</v>
      </c>
      <c r="B81" s="9" t="s">
        <v>131</v>
      </c>
      <c r="C81" s="10" t="s">
        <v>13</v>
      </c>
      <c r="D81" s="10" t="s">
        <v>16</v>
      </c>
      <c r="E81" s="4" t="s">
        <v>58</v>
      </c>
      <c r="F81" s="11" t="s">
        <v>324</v>
      </c>
      <c r="G81" s="11">
        <f t="shared" si="25"/>
        <v>5400</v>
      </c>
      <c r="H81" s="11">
        <f t="shared" si="33"/>
        <v>15</v>
      </c>
      <c r="I81" s="11">
        <f t="shared" si="34"/>
        <v>262.5</v>
      </c>
      <c r="J81" s="11">
        <v>248.99</v>
      </c>
      <c r="K81" s="11">
        <v>0</v>
      </c>
      <c r="L81" s="11">
        <f t="shared" si="27"/>
        <v>526.49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33" customHeight="1" x14ac:dyDescent="0.25">
      <c r="A82" s="7">
        <v>81</v>
      </c>
      <c r="B82" s="9" t="s">
        <v>54</v>
      </c>
      <c r="C82" s="10" t="s">
        <v>12</v>
      </c>
      <c r="D82" s="10" t="s">
        <v>15</v>
      </c>
      <c r="E82" s="10" t="s">
        <v>55</v>
      </c>
      <c r="F82" s="11" t="s">
        <v>319</v>
      </c>
      <c r="G82" s="11">
        <f t="shared" si="25"/>
        <v>6732</v>
      </c>
      <c r="H82" s="11">
        <f t="shared" ref="H82:H83" si="35">G82/12</f>
        <v>561</v>
      </c>
      <c r="I82" s="11">
        <f t="shared" si="34"/>
        <v>262.5</v>
      </c>
      <c r="J82" s="11">
        <v>0</v>
      </c>
      <c r="K82" s="11">
        <v>0</v>
      </c>
      <c r="L82" s="11">
        <f t="shared" si="27"/>
        <v>823.5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33" customHeight="1" x14ac:dyDescent="0.25">
      <c r="A83" s="7">
        <v>82</v>
      </c>
      <c r="B83" s="9" t="s">
        <v>74</v>
      </c>
      <c r="C83" s="10" t="s">
        <v>13</v>
      </c>
      <c r="D83" s="10" t="s">
        <v>44</v>
      </c>
      <c r="E83" s="10" t="s">
        <v>55</v>
      </c>
      <c r="F83" s="11" t="s">
        <v>326</v>
      </c>
      <c r="G83" s="11">
        <f t="shared" si="25"/>
        <v>11832</v>
      </c>
      <c r="H83" s="11">
        <f t="shared" si="35"/>
        <v>986</v>
      </c>
      <c r="I83" s="11">
        <f t="shared" ref="I83:I86" si="36">450/12*7</f>
        <v>262.5</v>
      </c>
      <c r="J83" s="11">
        <v>0</v>
      </c>
      <c r="K83" s="11">
        <v>0</v>
      </c>
      <c r="L83" s="11">
        <f t="shared" si="27"/>
        <v>1248.5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33" customHeight="1" x14ac:dyDescent="0.25">
      <c r="A84" s="7">
        <v>83</v>
      </c>
      <c r="B84" s="9" t="s">
        <v>68</v>
      </c>
      <c r="C84" s="10" t="s">
        <v>12</v>
      </c>
      <c r="D84" s="10" t="s">
        <v>22</v>
      </c>
      <c r="E84" s="4" t="s">
        <v>59</v>
      </c>
      <c r="F84" s="11" t="s">
        <v>339</v>
      </c>
      <c r="G84" s="11">
        <f t="shared" si="25"/>
        <v>6360</v>
      </c>
      <c r="H84" s="11">
        <f>G84/12/30</f>
        <v>17.666666666666668</v>
      </c>
      <c r="I84" s="11">
        <f t="shared" si="36"/>
        <v>262.5</v>
      </c>
      <c r="J84" s="11">
        <v>0</v>
      </c>
      <c r="K84" s="11">
        <v>0</v>
      </c>
      <c r="L84" s="11">
        <f t="shared" si="27"/>
        <v>280.16666666666669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33" customHeight="1" x14ac:dyDescent="0.25">
      <c r="A85" s="7">
        <v>84</v>
      </c>
      <c r="B85" s="9" t="s">
        <v>152</v>
      </c>
      <c r="C85" s="10" t="s">
        <v>13</v>
      </c>
      <c r="D85" s="10" t="s">
        <v>30</v>
      </c>
      <c r="E85" s="10" t="s">
        <v>55</v>
      </c>
      <c r="F85" s="11" t="s">
        <v>334</v>
      </c>
      <c r="G85" s="11">
        <f t="shared" si="25"/>
        <v>13032</v>
      </c>
      <c r="H85" s="11">
        <f t="shared" ref="H85:H88" si="37">G85/12</f>
        <v>1086</v>
      </c>
      <c r="I85" s="11">
        <f t="shared" si="36"/>
        <v>262.5</v>
      </c>
      <c r="J85" s="11">
        <v>313.55999999999995</v>
      </c>
      <c r="K85" s="11">
        <v>0</v>
      </c>
      <c r="L85" s="11">
        <f t="shared" si="27"/>
        <v>1662.06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33" customHeight="1" x14ac:dyDescent="0.25">
      <c r="A86" s="7">
        <v>85</v>
      </c>
      <c r="B86" s="9" t="s">
        <v>152</v>
      </c>
      <c r="C86" s="10" t="s">
        <v>13</v>
      </c>
      <c r="D86" s="10" t="s">
        <v>16</v>
      </c>
      <c r="E86" s="10" t="s">
        <v>55</v>
      </c>
      <c r="F86" s="11" t="s">
        <v>327</v>
      </c>
      <c r="G86" s="11">
        <f t="shared" si="25"/>
        <v>7464</v>
      </c>
      <c r="H86" s="11">
        <f t="shared" si="37"/>
        <v>622</v>
      </c>
      <c r="I86" s="11">
        <f t="shared" si="36"/>
        <v>262.5</v>
      </c>
      <c r="J86" s="11">
        <v>0</v>
      </c>
      <c r="K86" s="11">
        <v>0</v>
      </c>
      <c r="L86" s="11">
        <f t="shared" si="27"/>
        <v>884.5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33" customHeight="1" x14ac:dyDescent="0.25">
      <c r="A87" s="7">
        <v>86</v>
      </c>
      <c r="B87" s="9" t="s">
        <v>54</v>
      </c>
      <c r="C87" s="10" t="s">
        <v>12</v>
      </c>
      <c r="D87" s="10" t="s">
        <v>15</v>
      </c>
      <c r="E87" s="4" t="s">
        <v>59</v>
      </c>
      <c r="F87" s="11" t="s">
        <v>319</v>
      </c>
      <c r="G87" s="11">
        <f t="shared" si="25"/>
        <v>6732</v>
      </c>
      <c r="H87" s="11">
        <f t="shared" si="37"/>
        <v>561</v>
      </c>
      <c r="I87" s="11">
        <f>450/12*7</f>
        <v>262.5</v>
      </c>
      <c r="J87" s="11">
        <v>0</v>
      </c>
      <c r="K87" s="11">
        <v>0</v>
      </c>
      <c r="L87" s="11">
        <f t="shared" si="27"/>
        <v>823.5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33" customHeight="1" x14ac:dyDescent="0.25">
      <c r="A88" s="7">
        <v>87</v>
      </c>
      <c r="B88" s="9" t="s">
        <v>143</v>
      </c>
      <c r="C88" s="10" t="s">
        <v>12</v>
      </c>
      <c r="D88" s="10" t="s">
        <v>14</v>
      </c>
      <c r="E88" s="4" t="s">
        <v>50</v>
      </c>
      <c r="F88" s="11" t="s">
        <v>333</v>
      </c>
      <c r="G88" s="11">
        <f t="shared" si="25"/>
        <v>9276</v>
      </c>
      <c r="H88" s="11">
        <f t="shared" si="37"/>
        <v>773</v>
      </c>
      <c r="I88" s="11">
        <f>450/12*7</f>
        <v>262.5</v>
      </c>
      <c r="J88" s="11">
        <v>0</v>
      </c>
      <c r="K88" s="11">
        <v>0</v>
      </c>
      <c r="L88" s="11">
        <f t="shared" si="27"/>
        <v>1035.5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33" customHeight="1" x14ac:dyDescent="0.25">
      <c r="A89" s="7">
        <v>88</v>
      </c>
      <c r="B89" s="9" t="s">
        <v>153</v>
      </c>
      <c r="C89" s="10" t="s">
        <v>13</v>
      </c>
      <c r="D89" s="10" t="s">
        <v>35</v>
      </c>
      <c r="E89" s="10" t="s">
        <v>55</v>
      </c>
      <c r="F89" s="11" t="s">
        <v>327</v>
      </c>
      <c r="G89" s="11">
        <f t="shared" si="25"/>
        <v>7464</v>
      </c>
      <c r="H89" s="11">
        <f t="shared" ref="H89:H91" si="38">G89/12/30</f>
        <v>20.733333333333334</v>
      </c>
      <c r="I89" s="11">
        <f t="shared" ref="I89:I90" si="39">450/12*7</f>
        <v>262.5</v>
      </c>
      <c r="J89" s="11">
        <v>0</v>
      </c>
      <c r="K89" s="11">
        <v>0</v>
      </c>
      <c r="L89" s="11">
        <f t="shared" si="27"/>
        <v>283.23333333333335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33" customHeight="1" x14ac:dyDescent="0.25">
      <c r="A90" s="7">
        <v>89</v>
      </c>
      <c r="B90" s="9" t="s">
        <v>154</v>
      </c>
      <c r="C90" s="10" t="s">
        <v>13</v>
      </c>
      <c r="D90" s="10" t="s">
        <v>18</v>
      </c>
      <c r="E90" s="4" t="s">
        <v>50</v>
      </c>
      <c r="F90" s="11" t="s">
        <v>329</v>
      </c>
      <c r="G90" s="11">
        <f t="shared" si="25"/>
        <v>8100</v>
      </c>
      <c r="H90" s="11">
        <f t="shared" si="38"/>
        <v>22.5</v>
      </c>
      <c r="I90" s="11">
        <f t="shared" si="39"/>
        <v>262.5</v>
      </c>
      <c r="J90" s="11">
        <v>0</v>
      </c>
      <c r="K90" s="11">
        <v>0</v>
      </c>
      <c r="L90" s="11">
        <f t="shared" si="27"/>
        <v>285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33" customHeight="1" x14ac:dyDescent="0.25">
      <c r="A91" s="7">
        <v>90</v>
      </c>
      <c r="B91" s="9" t="s">
        <v>142</v>
      </c>
      <c r="C91" s="10" t="s">
        <v>13</v>
      </c>
      <c r="D91" s="10" t="s">
        <v>317</v>
      </c>
      <c r="E91" s="10" t="s">
        <v>55</v>
      </c>
      <c r="F91" s="11" t="s">
        <v>327</v>
      </c>
      <c r="G91" s="11">
        <f t="shared" si="25"/>
        <v>7464</v>
      </c>
      <c r="H91" s="11">
        <f t="shared" si="38"/>
        <v>20.733333333333334</v>
      </c>
      <c r="I91" s="11">
        <f t="shared" ref="I91:I94" si="40">450/12*7</f>
        <v>262.5</v>
      </c>
      <c r="J91" s="11">
        <v>0</v>
      </c>
      <c r="K91" s="11">
        <v>0</v>
      </c>
      <c r="L91" s="11">
        <f t="shared" si="27"/>
        <v>283.23333333333335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33" customHeight="1" x14ac:dyDescent="0.25">
      <c r="A92" s="7">
        <v>91</v>
      </c>
      <c r="B92" s="9" t="s">
        <v>155</v>
      </c>
      <c r="C92" s="10" t="s">
        <v>13</v>
      </c>
      <c r="D92" s="10" t="s">
        <v>41</v>
      </c>
      <c r="E92" s="4" t="s">
        <v>50</v>
      </c>
      <c r="F92" s="11" t="s">
        <v>334</v>
      </c>
      <c r="G92" s="11">
        <f t="shared" si="25"/>
        <v>13032</v>
      </c>
      <c r="H92" s="11">
        <f t="shared" ref="H92:H94" si="41">G92/12</f>
        <v>1086</v>
      </c>
      <c r="I92" s="11">
        <f t="shared" si="40"/>
        <v>262.5</v>
      </c>
      <c r="J92" s="11">
        <v>0</v>
      </c>
      <c r="K92" s="11">
        <v>0</v>
      </c>
      <c r="L92" s="11">
        <f t="shared" si="27"/>
        <v>1348.5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33" customHeight="1" x14ac:dyDescent="0.25">
      <c r="A93" s="7">
        <v>92</v>
      </c>
      <c r="B93" s="9" t="s">
        <v>149</v>
      </c>
      <c r="C93" s="10" t="s">
        <v>13</v>
      </c>
      <c r="D93" s="10" t="s">
        <v>19</v>
      </c>
      <c r="E93" s="10" t="s">
        <v>55</v>
      </c>
      <c r="F93" s="11" t="s">
        <v>324</v>
      </c>
      <c r="G93" s="11">
        <f t="shared" si="25"/>
        <v>5400</v>
      </c>
      <c r="H93" s="11">
        <f t="shared" si="41"/>
        <v>450</v>
      </c>
      <c r="I93" s="11">
        <f t="shared" si="40"/>
        <v>262.5</v>
      </c>
      <c r="J93" s="11">
        <v>0</v>
      </c>
      <c r="K93" s="11">
        <v>0</v>
      </c>
      <c r="L93" s="11">
        <f t="shared" si="27"/>
        <v>712.5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33" customHeight="1" x14ac:dyDescent="0.25">
      <c r="A94" s="7">
        <v>93</v>
      </c>
      <c r="B94" s="9" t="s">
        <v>149</v>
      </c>
      <c r="C94" s="10" t="s">
        <v>13</v>
      </c>
      <c r="D94" s="10" t="s">
        <v>19</v>
      </c>
      <c r="E94" s="4" t="s">
        <v>51</v>
      </c>
      <c r="F94" s="11" t="s">
        <v>324</v>
      </c>
      <c r="G94" s="11">
        <f t="shared" si="25"/>
        <v>5400</v>
      </c>
      <c r="H94" s="11">
        <f t="shared" si="41"/>
        <v>450</v>
      </c>
      <c r="I94" s="11">
        <f t="shared" si="40"/>
        <v>262.5</v>
      </c>
      <c r="J94" s="11">
        <v>0</v>
      </c>
      <c r="K94" s="11">
        <v>0</v>
      </c>
      <c r="L94" s="11">
        <f t="shared" si="27"/>
        <v>712.5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33" customHeight="1" x14ac:dyDescent="0.25">
      <c r="A95" s="7">
        <v>94</v>
      </c>
      <c r="B95" s="9" t="s">
        <v>156</v>
      </c>
      <c r="C95" s="10" t="s">
        <v>13</v>
      </c>
      <c r="D95" s="10" t="s">
        <v>27</v>
      </c>
      <c r="E95" s="4" t="s">
        <v>51</v>
      </c>
      <c r="F95" s="11" t="s">
        <v>340</v>
      </c>
      <c r="G95" s="11">
        <f t="shared" si="25"/>
        <v>16200</v>
      </c>
      <c r="H95" s="11">
        <f>G95/12/30</f>
        <v>45</v>
      </c>
      <c r="I95" s="11">
        <f>450/12*7</f>
        <v>262.5</v>
      </c>
      <c r="J95" s="11">
        <v>702.24</v>
      </c>
      <c r="K95" s="11">
        <v>0</v>
      </c>
      <c r="L95" s="11">
        <f t="shared" si="27"/>
        <v>1009.74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33" customHeight="1" x14ac:dyDescent="0.25">
      <c r="A96" s="7">
        <v>95</v>
      </c>
      <c r="B96" s="9" t="s">
        <v>157</v>
      </c>
      <c r="C96" s="10" t="s">
        <v>13</v>
      </c>
      <c r="D96" s="10" t="s">
        <v>26</v>
      </c>
      <c r="E96" s="10" t="s">
        <v>55</v>
      </c>
      <c r="F96" s="11" t="s">
        <v>324</v>
      </c>
      <c r="G96" s="11">
        <f t="shared" si="25"/>
        <v>5400</v>
      </c>
      <c r="H96" s="11">
        <f t="shared" ref="H96:H98" si="42">G96/12</f>
        <v>450</v>
      </c>
      <c r="I96" s="11">
        <f t="shared" ref="I96:I101" si="43">450/12*7</f>
        <v>262.5</v>
      </c>
      <c r="J96" s="11">
        <v>0</v>
      </c>
      <c r="K96" s="11">
        <v>0</v>
      </c>
      <c r="L96" s="11">
        <f t="shared" si="27"/>
        <v>712.5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33" customHeight="1" x14ac:dyDescent="0.25">
      <c r="A97" s="7">
        <v>96</v>
      </c>
      <c r="B97" s="9" t="s">
        <v>130</v>
      </c>
      <c r="C97" s="10" t="s">
        <v>12</v>
      </c>
      <c r="D97" s="10" t="s">
        <v>15</v>
      </c>
      <c r="E97" s="10" t="s">
        <v>55</v>
      </c>
      <c r="F97" s="11" t="s">
        <v>319</v>
      </c>
      <c r="G97" s="11">
        <f t="shared" si="25"/>
        <v>6732</v>
      </c>
      <c r="H97" s="11">
        <f t="shared" si="42"/>
        <v>561</v>
      </c>
      <c r="I97" s="11">
        <f t="shared" si="43"/>
        <v>262.5</v>
      </c>
      <c r="J97" s="11">
        <v>49.98</v>
      </c>
      <c r="K97" s="11">
        <v>0</v>
      </c>
      <c r="L97" s="11">
        <f t="shared" si="27"/>
        <v>873.48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33" customHeight="1" x14ac:dyDescent="0.25">
      <c r="A98" s="7">
        <v>97</v>
      </c>
      <c r="B98" s="9" t="s">
        <v>158</v>
      </c>
      <c r="C98" s="10" t="s">
        <v>13</v>
      </c>
      <c r="D98" s="10" t="s">
        <v>20</v>
      </c>
      <c r="E98" s="10" t="s">
        <v>55</v>
      </c>
      <c r="F98" s="11" t="s">
        <v>336</v>
      </c>
      <c r="G98" s="11">
        <f t="shared" si="25"/>
        <v>8796</v>
      </c>
      <c r="H98" s="11">
        <f t="shared" si="42"/>
        <v>733</v>
      </c>
      <c r="I98" s="11">
        <f t="shared" si="43"/>
        <v>262.5</v>
      </c>
      <c r="J98" s="11">
        <v>317.44</v>
      </c>
      <c r="K98" s="11">
        <v>0</v>
      </c>
      <c r="L98" s="11">
        <f t="shared" si="27"/>
        <v>1312.94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33" customHeight="1" x14ac:dyDescent="0.25">
      <c r="A99" s="7">
        <v>98</v>
      </c>
      <c r="B99" s="9" t="s">
        <v>142</v>
      </c>
      <c r="C99" s="10" t="s">
        <v>13</v>
      </c>
      <c r="D99" s="10" t="s">
        <v>317</v>
      </c>
      <c r="E99" s="10" t="s">
        <v>55</v>
      </c>
      <c r="F99" s="11" t="s">
        <v>327</v>
      </c>
      <c r="G99" s="11">
        <f t="shared" si="25"/>
        <v>7464</v>
      </c>
      <c r="H99" s="11">
        <f>G99/12/30</f>
        <v>20.733333333333334</v>
      </c>
      <c r="I99" s="11">
        <f t="shared" si="43"/>
        <v>262.5</v>
      </c>
      <c r="J99" s="11">
        <v>167.96</v>
      </c>
      <c r="K99" s="11">
        <v>0</v>
      </c>
      <c r="L99" s="11">
        <f t="shared" si="27"/>
        <v>451.19333333333338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33" customHeight="1" x14ac:dyDescent="0.25">
      <c r="A100" s="7">
        <v>99</v>
      </c>
      <c r="B100" s="9" t="s">
        <v>120</v>
      </c>
      <c r="C100" s="10" t="s">
        <v>12</v>
      </c>
      <c r="D100" s="10" t="s">
        <v>14</v>
      </c>
      <c r="E100" s="4" t="s">
        <v>58</v>
      </c>
      <c r="F100" s="11" t="s">
        <v>321</v>
      </c>
      <c r="G100" s="11">
        <f t="shared" si="25"/>
        <v>8856</v>
      </c>
      <c r="H100" s="11">
        <f t="shared" ref="H100:H104" si="44">G100/12</f>
        <v>738</v>
      </c>
      <c r="I100" s="11">
        <f t="shared" si="43"/>
        <v>262.5</v>
      </c>
      <c r="J100" s="11">
        <v>0</v>
      </c>
      <c r="K100" s="11">
        <v>0</v>
      </c>
      <c r="L100" s="11">
        <f t="shared" si="27"/>
        <v>1000.5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33" customHeight="1" x14ac:dyDescent="0.25">
      <c r="A101" s="7">
        <v>100</v>
      </c>
      <c r="B101" s="9" t="s">
        <v>120</v>
      </c>
      <c r="C101" s="10" t="s">
        <v>12</v>
      </c>
      <c r="D101" s="10" t="s">
        <v>14</v>
      </c>
      <c r="E101" s="4" t="s">
        <v>51</v>
      </c>
      <c r="F101" s="11" t="s">
        <v>319</v>
      </c>
      <c r="G101" s="11">
        <f t="shared" si="25"/>
        <v>6732</v>
      </c>
      <c r="H101" s="11">
        <f t="shared" si="44"/>
        <v>561</v>
      </c>
      <c r="I101" s="11">
        <f t="shared" si="43"/>
        <v>262.5</v>
      </c>
      <c r="J101" s="11">
        <v>0</v>
      </c>
      <c r="K101" s="11">
        <v>0</v>
      </c>
      <c r="L101" s="11">
        <f t="shared" si="27"/>
        <v>823.5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33" customHeight="1" x14ac:dyDescent="0.25">
      <c r="A102" s="7">
        <v>101</v>
      </c>
      <c r="B102" s="9" t="s">
        <v>159</v>
      </c>
      <c r="C102" s="10" t="s">
        <v>12</v>
      </c>
      <c r="D102" s="10" t="s">
        <v>34</v>
      </c>
      <c r="E102" s="10" t="s">
        <v>55</v>
      </c>
      <c r="F102" s="11" t="s">
        <v>341</v>
      </c>
      <c r="G102" s="11">
        <f t="shared" si="25"/>
        <v>10284</v>
      </c>
      <c r="H102" s="11">
        <f t="shared" si="44"/>
        <v>857</v>
      </c>
      <c r="I102" s="11">
        <f t="shared" ref="I102:I106" si="45">450/12*7</f>
        <v>262.5</v>
      </c>
      <c r="J102" s="11">
        <v>92.16</v>
      </c>
      <c r="K102" s="11">
        <v>0</v>
      </c>
      <c r="L102" s="11">
        <f t="shared" si="27"/>
        <v>1211.6600000000001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33" customHeight="1" x14ac:dyDescent="0.25">
      <c r="A103" s="7">
        <v>102</v>
      </c>
      <c r="B103" s="9" t="s">
        <v>68</v>
      </c>
      <c r="C103" s="10" t="s">
        <v>12</v>
      </c>
      <c r="D103" s="10" t="s">
        <v>22</v>
      </c>
      <c r="E103" s="4" t="s">
        <v>76</v>
      </c>
      <c r="F103" s="11" t="s">
        <v>331</v>
      </c>
      <c r="G103" s="11">
        <f t="shared" si="25"/>
        <v>7152</v>
      </c>
      <c r="H103" s="11">
        <f t="shared" si="44"/>
        <v>596</v>
      </c>
      <c r="I103" s="11">
        <f t="shared" si="45"/>
        <v>262.5</v>
      </c>
      <c r="J103" s="11">
        <v>0</v>
      </c>
      <c r="K103" s="11">
        <v>0</v>
      </c>
      <c r="L103" s="11">
        <f t="shared" si="27"/>
        <v>858.5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33" customHeight="1" x14ac:dyDescent="0.25">
      <c r="A104" s="7">
        <v>103</v>
      </c>
      <c r="B104" s="9" t="s">
        <v>160</v>
      </c>
      <c r="C104" s="10" t="s">
        <v>12</v>
      </c>
      <c r="D104" s="10" t="s">
        <v>14</v>
      </c>
      <c r="E104" s="4" t="s">
        <v>58</v>
      </c>
      <c r="F104" s="11" t="s">
        <v>339</v>
      </c>
      <c r="G104" s="11">
        <f t="shared" si="25"/>
        <v>6360</v>
      </c>
      <c r="H104" s="11">
        <f t="shared" si="44"/>
        <v>530</v>
      </c>
      <c r="I104" s="11">
        <f t="shared" si="45"/>
        <v>262.5</v>
      </c>
      <c r="J104" s="11">
        <v>0</v>
      </c>
      <c r="K104" s="11">
        <v>0</v>
      </c>
      <c r="L104" s="11">
        <f t="shared" si="27"/>
        <v>792.5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33" customHeight="1" x14ac:dyDescent="0.25">
      <c r="A105" s="7">
        <v>104</v>
      </c>
      <c r="B105" s="9" t="s">
        <v>75</v>
      </c>
      <c r="C105" s="10" t="s">
        <v>13</v>
      </c>
      <c r="D105" s="10" t="s">
        <v>40</v>
      </c>
      <c r="E105" s="10" t="s">
        <v>55</v>
      </c>
      <c r="F105" s="11" t="s">
        <v>326</v>
      </c>
      <c r="G105" s="11">
        <f t="shared" si="25"/>
        <v>11832</v>
      </c>
      <c r="H105" s="11">
        <f t="shared" ref="H105:H106" si="46">G105/12/30</f>
        <v>32.866666666666667</v>
      </c>
      <c r="I105" s="11">
        <f t="shared" si="45"/>
        <v>262.5</v>
      </c>
      <c r="J105" s="11">
        <v>0</v>
      </c>
      <c r="K105" s="11">
        <v>0</v>
      </c>
      <c r="L105" s="11">
        <f t="shared" si="27"/>
        <v>295.36666666666667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33" customHeight="1" x14ac:dyDescent="0.25">
      <c r="A106" s="7">
        <v>105</v>
      </c>
      <c r="B106" s="9" t="s">
        <v>131</v>
      </c>
      <c r="C106" s="10" t="s">
        <v>13</v>
      </c>
      <c r="D106" s="10" t="s">
        <v>16</v>
      </c>
      <c r="E106" s="4" t="s">
        <v>50</v>
      </c>
      <c r="F106" s="11" t="s">
        <v>324</v>
      </c>
      <c r="G106" s="11">
        <f t="shared" si="25"/>
        <v>5400</v>
      </c>
      <c r="H106" s="11">
        <f t="shared" si="46"/>
        <v>15</v>
      </c>
      <c r="I106" s="11">
        <f t="shared" si="45"/>
        <v>262.5</v>
      </c>
      <c r="J106" s="11">
        <v>0</v>
      </c>
      <c r="K106" s="11">
        <v>0</v>
      </c>
      <c r="L106" s="11">
        <f t="shared" si="27"/>
        <v>277.5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33" customHeight="1" x14ac:dyDescent="0.25">
      <c r="A107" s="7">
        <v>106</v>
      </c>
      <c r="B107" s="9" t="s">
        <v>161</v>
      </c>
      <c r="C107" s="10" t="s">
        <v>13</v>
      </c>
      <c r="D107" s="10" t="s">
        <v>18</v>
      </c>
      <c r="E107" s="4" t="s">
        <v>50</v>
      </c>
      <c r="F107" s="11" t="s">
        <v>336</v>
      </c>
      <c r="G107" s="11">
        <f t="shared" si="25"/>
        <v>8796</v>
      </c>
      <c r="H107" s="11">
        <f t="shared" ref="H107:H109" si="47">G107/12</f>
        <v>733</v>
      </c>
      <c r="I107" s="11">
        <f t="shared" ref="I107:I109" si="48">450/12*7</f>
        <v>262.5</v>
      </c>
      <c r="J107" s="11">
        <v>383.52</v>
      </c>
      <c r="K107" s="11">
        <v>0</v>
      </c>
      <c r="L107" s="11">
        <f t="shared" si="27"/>
        <v>1379.02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33" customHeight="1" x14ac:dyDescent="0.25">
      <c r="A108" s="7">
        <v>107</v>
      </c>
      <c r="B108" s="9" t="s">
        <v>162</v>
      </c>
      <c r="C108" s="10" t="s">
        <v>12</v>
      </c>
      <c r="D108" s="10" t="s">
        <v>14</v>
      </c>
      <c r="E108" s="10" t="s">
        <v>55</v>
      </c>
      <c r="F108" s="11" t="s">
        <v>335</v>
      </c>
      <c r="G108" s="11">
        <f t="shared" si="25"/>
        <v>7368</v>
      </c>
      <c r="H108" s="11">
        <f t="shared" si="47"/>
        <v>614</v>
      </c>
      <c r="I108" s="11">
        <f t="shared" si="48"/>
        <v>262.5</v>
      </c>
      <c r="J108" s="11">
        <v>0</v>
      </c>
      <c r="K108" s="11">
        <v>0</v>
      </c>
      <c r="L108" s="11">
        <f t="shared" si="27"/>
        <v>876.5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33" customHeight="1" x14ac:dyDescent="0.25">
      <c r="A109" s="7">
        <v>108</v>
      </c>
      <c r="B109" s="9" t="s">
        <v>163</v>
      </c>
      <c r="C109" s="10" t="s">
        <v>13</v>
      </c>
      <c r="D109" s="10" t="s">
        <v>33</v>
      </c>
      <c r="E109" s="4" t="s">
        <v>59</v>
      </c>
      <c r="F109" s="11" t="s">
        <v>342</v>
      </c>
      <c r="G109" s="11">
        <f t="shared" si="25"/>
        <v>30600</v>
      </c>
      <c r="H109" s="11">
        <f t="shared" si="47"/>
        <v>2550</v>
      </c>
      <c r="I109" s="11">
        <f t="shared" si="48"/>
        <v>262.5</v>
      </c>
      <c r="J109" s="11">
        <v>0</v>
      </c>
      <c r="K109" s="11">
        <v>0</v>
      </c>
      <c r="L109" s="11">
        <f t="shared" si="27"/>
        <v>2812.5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33" customHeight="1" x14ac:dyDescent="0.25">
      <c r="A110" s="7">
        <v>109</v>
      </c>
      <c r="B110" s="9" t="s">
        <v>164</v>
      </c>
      <c r="C110" s="10" t="s">
        <v>13</v>
      </c>
      <c r="D110" s="10" t="s">
        <v>38</v>
      </c>
      <c r="E110" s="4" t="s">
        <v>76</v>
      </c>
      <c r="F110" s="11" t="s">
        <v>326</v>
      </c>
      <c r="G110" s="11">
        <f t="shared" si="25"/>
        <v>11832</v>
      </c>
      <c r="H110" s="11">
        <f>G110/12/30</f>
        <v>32.866666666666667</v>
      </c>
      <c r="I110" s="11">
        <f>450/12*7</f>
        <v>262.5</v>
      </c>
      <c r="J110" s="11">
        <v>0</v>
      </c>
      <c r="K110" s="11">
        <v>0</v>
      </c>
      <c r="L110" s="11">
        <f t="shared" si="27"/>
        <v>295.36666666666667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33" customHeight="1" x14ac:dyDescent="0.25">
      <c r="A111" s="7">
        <v>110</v>
      </c>
      <c r="B111" s="9" t="s">
        <v>165</v>
      </c>
      <c r="C111" s="10" t="s">
        <v>13</v>
      </c>
      <c r="D111" s="10" t="s">
        <v>26</v>
      </c>
      <c r="E111" s="4" t="s">
        <v>50</v>
      </c>
      <c r="F111" s="11" t="s">
        <v>334</v>
      </c>
      <c r="G111" s="11">
        <f t="shared" si="25"/>
        <v>13032</v>
      </c>
      <c r="H111" s="11">
        <f>G111/12</f>
        <v>1086</v>
      </c>
      <c r="I111" s="11">
        <f>450/12*7</f>
        <v>262.5</v>
      </c>
      <c r="J111" s="11">
        <v>191.76</v>
      </c>
      <c r="K111" s="11">
        <v>0</v>
      </c>
      <c r="L111" s="11">
        <f t="shared" si="27"/>
        <v>1540.26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33" customHeight="1" x14ac:dyDescent="0.25">
      <c r="A112" s="7">
        <v>111</v>
      </c>
      <c r="B112" s="9" t="s">
        <v>131</v>
      </c>
      <c r="C112" s="10" t="s">
        <v>13</v>
      </c>
      <c r="D112" s="10" t="s">
        <v>16</v>
      </c>
      <c r="E112" s="4" t="s">
        <v>50</v>
      </c>
      <c r="F112" s="11" t="s">
        <v>324</v>
      </c>
      <c r="G112" s="11">
        <f t="shared" si="25"/>
        <v>5400</v>
      </c>
      <c r="H112" s="11">
        <f t="shared" ref="H112:H115" si="49">G112/12/30</f>
        <v>15</v>
      </c>
      <c r="I112" s="11">
        <f>450/12*7</f>
        <v>262.5</v>
      </c>
      <c r="J112" s="11">
        <v>180.48000000000002</v>
      </c>
      <c r="K112" s="11">
        <v>0</v>
      </c>
      <c r="L112" s="11">
        <f t="shared" si="27"/>
        <v>457.98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33" customHeight="1" x14ac:dyDescent="0.25">
      <c r="A113" s="7">
        <v>112</v>
      </c>
      <c r="B113" s="9" t="s">
        <v>149</v>
      </c>
      <c r="C113" s="10" t="s">
        <v>13</v>
      </c>
      <c r="D113" s="10" t="s">
        <v>19</v>
      </c>
      <c r="E113" s="10" t="s">
        <v>55</v>
      </c>
      <c r="F113" s="11" t="s">
        <v>324</v>
      </c>
      <c r="G113" s="11">
        <f t="shared" si="25"/>
        <v>5400</v>
      </c>
      <c r="H113" s="11">
        <f t="shared" si="49"/>
        <v>15</v>
      </c>
      <c r="I113" s="11">
        <f>450/12*7</f>
        <v>262.5</v>
      </c>
      <c r="J113" s="11">
        <v>0</v>
      </c>
      <c r="K113" s="11">
        <v>0</v>
      </c>
      <c r="L113" s="11">
        <f t="shared" si="27"/>
        <v>277.5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33" customHeight="1" x14ac:dyDescent="0.25">
      <c r="A114" s="7">
        <v>113</v>
      </c>
      <c r="B114" s="9" t="s">
        <v>166</v>
      </c>
      <c r="C114" s="10" t="s">
        <v>13</v>
      </c>
      <c r="D114" s="10" t="s">
        <v>16</v>
      </c>
      <c r="E114" s="10" t="s">
        <v>55</v>
      </c>
      <c r="F114" s="11" t="s">
        <v>327</v>
      </c>
      <c r="G114" s="11">
        <f t="shared" si="25"/>
        <v>7464</v>
      </c>
      <c r="H114" s="11">
        <f t="shared" si="49"/>
        <v>20.733333333333334</v>
      </c>
      <c r="I114" s="11">
        <f t="shared" ref="I114:I115" si="50">450/12*7</f>
        <v>262.5</v>
      </c>
      <c r="J114" s="11">
        <v>0</v>
      </c>
      <c r="K114" s="11">
        <v>0</v>
      </c>
      <c r="L114" s="11">
        <f t="shared" si="27"/>
        <v>283.23333333333335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33" customHeight="1" x14ac:dyDescent="0.25">
      <c r="A115" s="7">
        <v>114</v>
      </c>
      <c r="B115" s="9" t="s">
        <v>131</v>
      </c>
      <c r="C115" s="10" t="s">
        <v>13</v>
      </c>
      <c r="D115" s="10" t="s">
        <v>16</v>
      </c>
      <c r="E115" s="4" t="s">
        <v>50</v>
      </c>
      <c r="F115" s="11" t="s">
        <v>324</v>
      </c>
      <c r="G115" s="11">
        <f t="shared" si="25"/>
        <v>5400</v>
      </c>
      <c r="H115" s="11">
        <f t="shared" si="49"/>
        <v>15</v>
      </c>
      <c r="I115" s="11">
        <f t="shared" si="50"/>
        <v>262.5</v>
      </c>
      <c r="J115" s="11">
        <v>0</v>
      </c>
      <c r="K115" s="11">
        <v>0</v>
      </c>
      <c r="L115" s="11">
        <f t="shared" si="27"/>
        <v>277.5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33" customHeight="1" x14ac:dyDescent="0.25">
      <c r="A116" s="7">
        <v>115</v>
      </c>
      <c r="B116" s="9" t="s">
        <v>167</v>
      </c>
      <c r="C116" s="10" t="s">
        <v>13</v>
      </c>
      <c r="D116" s="10" t="s">
        <v>44</v>
      </c>
      <c r="E116" s="4" t="s">
        <v>50</v>
      </c>
      <c r="F116" s="11" t="s">
        <v>342</v>
      </c>
      <c r="G116" s="11">
        <f t="shared" si="25"/>
        <v>30600</v>
      </c>
      <c r="H116" s="11">
        <f t="shared" ref="H116:H117" si="51">G116/12</f>
        <v>2550</v>
      </c>
      <c r="I116" s="11">
        <f t="shared" ref="I116:I117" si="52">450/12*7</f>
        <v>262.5</v>
      </c>
      <c r="J116" s="11">
        <v>0</v>
      </c>
      <c r="K116" s="11">
        <v>0</v>
      </c>
      <c r="L116" s="11">
        <f t="shared" si="27"/>
        <v>2812.5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33" customHeight="1" x14ac:dyDescent="0.25">
      <c r="A117" s="7">
        <v>116</v>
      </c>
      <c r="B117" s="9" t="s">
        <v>157</v>
      </c>
      <c r="C117" s="10" t="s">
        <v>13</v>
      </c>
      <c r="D117" s="10" t="s">
        <v>26</v>
      </c>
      <c r="E117" s="4" t="s">
        <v>50</v>
      </c>
      <c r="F117" s="11" t="s">
        <v>324</v>
      </c>
      <c r="G117" s="11">
        <f t="shared" si="25"/>
        <v>5400</v>
      </c>
      <c r="H117" s="11">
        <f t="shared" si="51"/>
        <v>450</v>
      </c>
      <c r="I117" s="11">
        <f t="shared" si="52"/>
        <v>262.5</v>
      </c>
      <c r="J117" s="11">
        <v>0</v>
      </c>
      <c r="K117" s="11">
        <v>0</v>
      </c>
      <c r="L117" s="11">
        <f t="shared" si="27"/>
        <v>712.5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33" customHeight="1" x14ac:dyDescent="0.25">
      <c r="A118" s="7">
        <v>117</v>
      </c>
      <c r="B118" s="9" t="s">
        <v>131</v>
      </c>
      <c r="C118" s="10" t="s">
        <v>13</v>
      </c>
      <c r="D118" s="10" t="s">
        <v>16</v>
      </c>
      <c r="E118" s="10" t="s">
        <v>55</v>
      </c>
      <c r="F118" s="11" t="s">
        <v>324</v>
      </c>
      <c r="G118" s="11">
        <f t="shared" si="25"/>
        <v>5400</v>
      </c>
      <c r="H118" s="11">
        <f>G118/12/30</f>
        <v>15</v>
      </c>
      <c r="I118" s="11">
        <f>450/12*7</f>
        <v>262.5</v>
      </c>
      <c r="J118" s="11">
        <v>28.08</v>
      </c>
      <c r="K118" s="11">
        <v>0</v>
      </c>
      <c r="L118" s="11">
        <f t="shared" si="27"/>
        <v>305.58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33" customHeight="1" x14ac:dyDescent="0.25">
      <c r="A119" s="7">
        <v>118</v>
      </c>
      <c r="B119" s="9" t="s">
        <v>160</v>
      </c>
      <c r="C119" s="10" t="s">
        <v>12</v>
      </c>
      <c r="D119" s="10" t="s">
        <v>14</v>
      </c>
      <c r="E119" s="4" t="s">
        <v>50</v>
      </c>
      <c r="F119" s="11" t="s">
        <v>319</v>
      </c>
      <c r="G119" s="11">
        <f t="shared" si="25"/>
        <v>6732</v>
      </c>
      <c r="H119" s="11">
        <f t="shared" ref="H119:H120" si="53">G119/12</f>
        <v>561</v>
      </c>
      <c r="I119" s="11">
        <f t="shared" ref="I119:I122" si="54">450/12*7</f>
        <v>262.5</v>
      </c>
      <c r="J119" s="11">
        <v>0</v>
      </c>
      <c r="K119" s="11">
        <v>0</v>
      </c>
      <c r="L119" s="11">
        <f t="shared" si="27"/>
        <v>823.5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33" customHeight="1" x14ac:dyDescent="0.25">
      <c r="A120" s="7">
        <v>119</v>
      </c>
      <c r="B120" s="9" t="s">
        <v>168</v>
      </c>
      <c r="C120" s="10" t="s">
        <v>13</v>
      </c>
      <c r="D120" s="10" t="s">
        <v>41</v>
      </c>
      <c r="E120" s="10" t="s">
        <v>55</v>
      </c>
      <c r="F120" s="11" t="s">
        <v>327</v>
      </c>
      <c r="G120" s="11">
        <f t="shared" si="25"/>
        <v>7464</v>
      </c>
      <c r="H120" s="11">
        <f t="shared" si="53"/>
        <v>622</v>
      </c>
      <c r="I120" s="11">
        <f t="shared" si="54"/>
        <v>262.5</v>
      </c>
      <c r="J120" s="11">
        <v>126.35999999999999</v>
      </c>
      <c r="K120" s="11">
        <v>0</v>
      </c>
      <c r="L120" s="11">
        <f t="shared" si="27"/>
        <v>1010.86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33" customHeight="1" x14ac:dyDescent="0.25">
      <c r="A121" s="7">
        <v>120</v>
      </c>
      <c r="B121" s="9" t="s">
        <v>61</v>
      </c>
      <c r="C121" s="10" t="s">
        <v>13</v>
      </c>
      <c r="D121" s="10" t="s">
        <v>42</v>
      </c>
      <c r="E121" s="4" t="s">
        <v>50</v>
      </c>
      <c r="F121" s="11" t="s">
        <v>324</v>
      </c>
      <c r="G121" s="11">
        <f t="shared" si="25"/>
        <v>5400</v>
      </c>
      <c r="H121" s="11">
        <f t="shared" ref="H121:H123" si="55">G121/12/30</f>
        <v>15</v>
      </c>
      <c r="I121" s="11">
        <f t="shared" si="54"/>
        <v>262.5</v>
      </c>
      <c r="J121" s="11">
        <v>195.52</v>
      </c>
      <c r="K121" s="11">
        <v>0</v>
      </c>
      <c r="L121" s="11">
        <f t="shared" si="27"/>
        <v>473.02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33" customHeight="1" x14ac:dyDescent="0.25">
      <c r="A122" s="7">
        <v>121</v>
      </c>
      <c r="B122" s="9" t="s">
        <v>131</v>
      </c>
      <c r="C122" s="10" t="s">
        <v>13</v>
      </c>
      <c r="D122" s="10" t="s">
        <v>16</v>
      </c>
      <c r="E122" s="10" t="s">
        <v>55</v>
      </c>
      <c r="F122" s="11" t="s">
        <v>324</v>
      </c>
      <c r="G122" s="11">
        <f t="shared" si="25"/>
        <v>5400</v>
      </c>
      <c r="H122" s="11">
        <f t="shared" si="55"/>
        <v>15</v>
      </c>
      <c r="I122" s="11">
        <f t="shared" si="54"/>
        <v>262.5</v>
      </c>
      <c r="J122" s="11">
        <v>28.08</v>
      </c>
      <c r="K122" s="11">
        <v>0</v>
      </c>
      <c r="L122" s="11">
        <f t="shared" si="27"/>
        <v>305.58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33" customHeight="1" x14ac:dyDescent="0.25">
      <c r="A123" s="7">
        <v>122</v>
      </c>
      <c r="B123" s="9" t="s">
        <v>149</v>
      </c>
      <c r="C123" s="10" t="s">
        <v>13</v>
      </c>
      <c r="D123" s="10" t="s">
        <v>19</v>
      </c>
      <c r="E123" s="10" t="s">
        <v>55</v>
      </c>
      <c r="F123" s="11" t="s">
        <v>324</v>
      </c>
      <c r="G123" s="11">
        <f t="shared" si="25"/>
        <v>5400</v>
      </c>
      <c r="H123" s="11">
        <f t="shared" si="55"/>
        <v>15</v>
      </c>
      <c r="I123" s="11">
        <f t="shared" ref="I123:I125" si="56">450/12*7</f>
        <v>262.5</v>
      </c>
      <c r="J123" s="11">
        <v>112.32</v>
      </c>
      <c r="K123" s="11">
        <v>0</v>
      </c>
      <c r="L123" s="11">
        <f t="shared" si="27"/>
        <v>389.82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33" customHeight="1" x14ac:dyDescent="0.25">
      <c r="A124" s="7">
        <v>123</v>
      </c>
      <c r="B124" s="9" t="s">
        <v>135</v>
      </c>
      <c r="C124" s="10" t="s">
        <v>12</v>
      </c>
      <c r="D124" s="10" t="s">
        <v>34</v>
      </c>
      <c r="E124" s="4" t="s">
        <v>51</v>
      </c>
      <c r="F124" s="11" t="s">
        <v>319</v>
      </c>
      <c r="G124" s="11">
        <f t="shared" si="25"/>
        <v>6732</v>
      </c>
      <c r="H124" s="11">
        <f>G124/12</f>
        <v>561</v>
      </c>
      <c r="I124" s="11">
        <f t="shared" si="56"/>
        <v>262.5</v>
      </c>
      <c r="J124" s="11">
        <v>0</v>
      </c>
      <c r="K124" s="11">
        <v>0</v>
      </c>
      <c r="L124" s="11">
        <f t="shared" si="27"/>
        <v>823.5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33" customHeight="1" x14ac:dyDescent="0.25">
      <c r="A125" s="7">
        <v>124</v>
      </c>
      <c r="B125" s="9" t="s">
        <v>149</v>
      </c>
      <c r="C125" s="10" t="s">
        <v>13</v>
      </c>
      <c r="D125" s="10" t="s">
        <v>19</v>
      </c>
      <c r="E125" s="4" t="s">
        <v>59</v>
      </c>
      <c r="F125" s="11" t="s">
        <v>324</v>
      </c>
      <c r="G125" s="11">
        <f t="shared" si="25"/>
        <v>5400</v>
      </c>
      <c r="H125" s="11">
        <f t="shared" ref="H125:H126" si="57">G125/12/30</f>
        <v>15</v>
      </c>
      <c r="I125" s="11">
        <f t="shared" si="56"/>
        <v>262.5</v>
      </c>
      <c r="J125" s="11">
        <v>0</v>
      </c>
      <c r="K125" s="11">
        <v>0</v>
      </c>
      <c r="L125" s="11">
        <f t="shared" si="27"/>
        <v>277.5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33" customHeight="1" x14ac:dyDescent="0.25">
      <c r="A126" s="7">
        <v>125</v>
      </c>
      <c r="B126" s="9" t="s">
        <v>131</v>
      </c>
      <c r="C126" s="10" t="s">
        <v>13</v>
      </c>
      <c r="D126" s="10" t="s">
        <v>16</v>
      </c>
      <c r="E126" s="4" t="s">
        <v>51</v>
      </c>
      <c r="F126" s="11" t="s">
        <v>324</v>
      </c>
      <c r="G126" s="11">
        <f t="shared" si="25"/>
        <v>5400</v>
      </c>
      <c r="H126" s="11">
        <f t="shared" si="57"/>
        <v>15</v>
      </c>
      <c r="I126" s="11">
        <f>450/12*7</f>
        <v>262.5</v>
      </c>
      <c r="J126" s="11">
        <v>0</v>
      </c>
      <c r="K126" s="11">
        <v>0</v>
      </c>
      <c r="L126" s="11">
        <f t="shared" si="27"/>
        <v>277.5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33" customHeight="1" x14ac:dyDescent="0.25">
      <c r="A127" s="7">
        <v>126</v>
      </c>
      <c r="B127" s="9" t="s">
        <v>169</v>
      </c>
      <c r="C127" s="10" t="s">
        <v>12</v>
      </c>
      <c r="D127" s="10" t="s">
        <v>14</v>
      </c>
      <c r="E127" s="4" t="s">
        <v>77</v>
      </c>
      <c r="F127" s="11" t="s">
        <v>319</v>
      </c>
      <c r="G127" s="11">
        <f t="shared" si="25"/>
        <v>6732</v>
      </c>
      <c r="H127" s="11">
        <f>G127/12</f>
        <v>561</v>
      </c>
      <c r="I127" s="11">
        <f>450/12*7</f>
        <v>262.5</v>
      </c>
      <c r="J127" s="11">
        <v>0</v>
      </c>
      <c r="K127" s="11">
        <v>0</v>
      </c>
      <c r="L127" s="11">
        <f t="shared" si="27"/>
        <v>823.5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33" customHeight="1" x14ac:dyDescent="0.25">
      <c r="A128" s="7">
        <v>127</v>
      </c>
      <c r="B128" s="9" t="s">
        <v>131</v>
      </c>
      <c r="C128" s="10" t="s">
        <v>13</v>
      </c>
      <c r="D128" s="10" t="s">
        <v>16</v>
      </c>
      <c r="E128" s="4" t="s">
        <v>50</v>
      </c>
      <c r="F128" s="11" t="s">
        <v>324</v>
      </c>
      <c r="G128" s="11">
        <f t="shared" si="25"/>
        <v>5400</v>
      </c>
      <c r="H128" s="11">
        <f t="shared" ref="H128:H129" si="58">G128/12/30</f>
        <v>15</v>
      </c>
      <c r="I128" s="11">
        <f>450/12*7</f>
        <v>262.5</v>
      </c>
      <c r="J128" s="11">
        <v>120.32</v>
      </c>
      <c r="K128" s="11">
        <v>0</v>
      </c>
      <c r="L128" s="11">
        <f t="shared" si="27"/>
        <v>397.82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33" customHeight="1" x14ac:dyDescent="0.25">
      <c r="A129" s="7">
        <v>128</v>
      </c>
      <c r="B129" s="9" t="s">
        <v>142</v>
      </c>
      <c r="C129" s="10" t="s">
        <v>13</v>
      </c>
      <c r="D129" s="10" t="s">
        <v>317</v>
      </c>
      <c r="E129" s="10" t="s">
        <v>55</v>
      </c>
      <c r="F129" s="11" t="s">
        <v>327</v>
      </c>
      <c r="G129" s="11">
        <f t="shared" si="25"/>
        <v>7464</v>
      </c>
      <c r="H129" s="11">
        <f t="shared" si="58"/>
        <v>20.733333333333334</v>
      </c>
      <c r="I129" s="11">
        <f t="shared" ref="I129:I132" si="59">450/12*7</f>
        <v>262.5</v>
      </c>
      <c r="J129" s="11">
        <v>0</v>
      </c>
      <c r="K129" s="11">
        <v>0</v>
      </c>
      <c r="L129" s="11">
        <f t="shared" si="27"/>
        <v>283.23333333333335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33" customHeight="1" x14ac:dyDescent="0.25">
      <c r="A130" s="7">
        <v>129</v>
      </c>
      <c r="B130" s="9" t="s">
        <v>135</v>
      </c>
      <c r="C130" s="10" t="s">
        <v>12</v>
      </c>
      <c r="D130" s="10" t="s">
        <v>34</v>
      </c>
      <c r="E130" s="4" t="s">
        <v>51</v>
      </c>
      <c r="F130" s="11" t="s">
        <v>319</v>
      </c>
      <c r="G130" s="11">
        <f t="shared" si="25"/>
        <v>6732</v>
      </c>
      <c r="H130" s="11">
        <f t="shared" ref="H130:H132" si="60">G130/12</f>
        <v>561</v>
      </c>
      <c r="I130" s="11">
        <f t="shared" si="59"/>
        <v>262.5</v>
      </c>
      <c r="J130" s="11">
        <v>73.92</v>
      </c>
      <c r="K130" s="11">
        <v>0</v>
      </c>
      <c r="L130" s="11">
        <f t="shared" si="27"/>
        <v>897.42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33" customHeight="1" x14ac:dyDescent="0.25">
      <c r="A131" s="7">
        <v>130</v>
      </c>
      <c r="B131" s="9" t="s">
        <v>149</v>
      </c>
      <c r="C131" s="10" t="s">
        <v>13</v>
      </c>
      <c r="D131" s="10" t="s">
        <v>19</v>
      </c>
      <c r="E131" s="4" t="s">
        <v>52</v>
      </c>
      <c r="F131" s="11" t="s">
        <v>324</v>
      </c>
      <c r="G131" s="11">
        <f t="shared" ref="G131:G194" si="61">F131*12</f>
        <v>5400</v>
      </c>
      <c r="H131" s="11">
        <f t="shared" si="60"/>
        <v>450</v>
      </c>
      <c r="I131" s="11">
        <f t="shared" si="59"/>
        <v>262.5</v>
      </c>
      <c r="J131" s="11">
        <v>0</v>
      </c>
      <c r="K131" s="11">
        <v>0</v>
      </c>
      <c r="L131" s="11">
        <f t="shared" ref="L131:L194" si="62">+H131+I131+J131+K131</f>
        <v>712.5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33" customHeight="1" x14ac:dyDescent="0.25">
      <c r="A132" s="7">
        <v>131</v>
      </c>
      <c r="B132" s="9" t="s">
        <v>135</v>
      </c>
      <c r="C132" s="10" t="s">
        <v>12</v>
      </c>
      <c r="D132" s="10" t="s">
        <v>34</v>
      </c>
      <c r="E132" s="4" t="s">
        <v>70</v>
      </c>
      <c r="F132" s="11" t="s">
        <v>319</v>
      </c>
      <c r="G132" s="11">
        <f t="shared" si="61"/>
        <v>6732</v>
      </c>
      <c r="H132" s="11">
        <f t="shared" si="60"/>
        <v>561</v>
      </c>
      <c r="I132" s="11">
        <f t="shared" si="59"/>
        <v>262.5</v>
      </c>
      <c r="J132" s="11">
        <v>0</v>
      </c>
      <c r="K132" s="11">
        <v>0</v>
      </c>
      <c r="L132" s="11">
        <f t="shared" si="62"/>
        <v>823.5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33" customHeight="1" x14ac:dyDescent="0.25">
      <c r="A133" s="7">
        <v>132</v>
      </c>
      <c r="B133" s="9" t="s">
        <v>170</v>
      </c>
      <c r="C133" s="10" t="s">
        <v>13</v>
      </c>
      <c r="D133" s="10" t="s">
        <v>36</v>
      </c>
      <c r="E133" s="4" t="s">
        <v>66</v>
      </c>
      <c r="F133" s="11" t="s">
        <v>343</v>
      </c>
      <c r="G133" s="11">
        <f t="shared" si="61"/>
        <v>18000</v>
      </c>
      <c r="H133" s="11">
        <f>G133/12/30</f>
        <v>50</v>
      </c>
      <c r="I133" s="11">
        <f>450/12*7</f>
        <v>262.5</v>
      </c>
      <c r="J133" s="11">
        <v>0</v>
      </c>
      <c r="K133" s="11">
        <v>0</v>
      </c>
      <c r="L133" s="11">
        <f t="shared" si="62"/>
        <v>312.5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33" customHeight="1" x14ac:dyDescent="0.25">
      <c r="A134" s="7">
        <v>133</v>
      </c>
      <c r="B134" s="9" t="s">
        <v>171</v>
      </c>
      <c r="C134" s="10" t="s">
        <v>13</v>
      </c>
      <c r="D134" s="10" t="s">
        <v>18</v>
      </c>
      <c r="E134" s="10" t="s">
        <v>55</v>
      </c>
      <c r="F134" s="11" t="s">
        <v>336</v>
      </c>
      <c r="G134" s="11">
        <f t="shared" si="61"/>
        <v>8796</v>
      </c>
      <c r="H134" s="11">
        <f t="shared" ref="H134:H137" si="63">G134/12</f>
        <v>733</v>
      </c>
      <c r="I134" s="11">
        <f t="shared" ref="I134:I139" si="64">450/12*7</f>
        <v>262.5</v>
      </c>
      <c r="J134" s="11">
        <v>168.48</v>
      </c>
      <c r="K134" s="11">
        <v>0</v>
      </c>
      <c r="L134" s="11">
        <f t="shared" si="62"/>
        <v>1163.98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33" customHeight="1" x14ac:dyDescent="0.25">
      <c r="A135" s="7">
        <v>134</v>
      </c>
      <c r="B135" s="9" t="s">
        <v>139</v>
      </c>
      <c r="C135" s="10" t="s">
        <v>13</v>
      </c>
      <c r="D135" s="10" t="s">
        <v>20</v>
      </c>
      <c r="E135" s="10" t="s">
        <v>55</v>
      </c>
      <c r="F135" s="11" t="s">
        <v>327</v>
      </c>
      <c r="G135" s="11">
        <f t="shared" si="61"/>
        <v>7464</v>
      </c>
      <c r="H135" s="11">
        <f t="shared" si="63"/>
        <v>622</v>
      </c>
      <c r="I135" s="11">
        <f t="shared" si="64"/>
        <v>262.5</v>
      </c>
      <c r="J135" s="11">
        <v>175.2</v>
      </c>
      <c r="K135" s="11">
        <v>0</v>
      </c>
      <c r="L135" s="11">
        <f t="shared" si="62"/>
        <v>1059.7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33" customHeight="1" x14ac:dyDescent="0.25">
      <c r="A136" s="7">
        <v>135</v>
      </c>
      <c r="B136" s="9" t="s">
        <v>172</v>
      </c>
      <c r="C136" s="10" t="s">
        <v>13</v>
      </c>
      <c r="D136" s="10" t="s">
        <v>40</v>
      </c>
      <c r="E136" s="4" t="s">
        <v>50</v>
      </c>
      <c r="F136" s="11" t="s">
        <v>336</v>
      </c>
      <c r="G136" s="11">
        <f t="shared" si="61"/>
        <v>8796</v>
      </c>
      <c r="H136" s="11">
        <f t="shared" si="63"/>
        <v>733</v>
      </c>
      <c r="I136" s="11">
        <f t="shared" si="64"/>
        <v>262.5</v>
      </c>
      <c r="J136" s="11">
        <v>0</v>
      </c>
      <c r="K136" s="11">
        <v>0</v>
      </c>
      <c r="L136" s="11">
        <f t="shared" si="62"/>
        <v>995.5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33" customHeight="1" x14ac:dyDescent="0.25">
      <c r="A137" s="7">
        <v>136</v>
      </c>
      <c r="B137" s="9" t="s">
        <v>173</v>
      </c>
      <c r="C137" s="10" t="s">
        <v>13</v>
      </c>
      <c r="D137" s="10" t="s">
        <v>33</v>
      </c>
      <c r="E137" s="4" t="s">
        <v>59</v>
      </c>
      <c r="F137" s="11" t="s">
        <v>344</v>
      </c>
      <c r="G137" s="11">
        <f t="shared" si="61"/>
        <v>14400</v>
      </c>
      <c r="H137" s="11">
        <f t="shared" si="63"/>
        <v>1200</v>
      </c>
      <c r="I137" s="11">
        <f t="shared" si="64"/>
        <v>262.5</v>
      </c>
      <c r="J137" s="11">
        <v>0</v>
      </c>
      <c r="K137" s="11">
        <v>0</v>
      </c>
      <c r="L137" s="11">
        <f t="shared" si="62"/>
        <v>1462.5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33" customHeight="1" x14ac:dyDescent="0.25">
      <c r="A138" s="7">
        <v>137</v>
      </c>
      <c r="B138" s="9" t="s">
        <v>149</v>
      </c>
      <c r="C138" s="10" t="s">
        <v>13</v>
      </c>
      <c r="D138" s="10" t="s">
        <v>19</v>
      </c>
      <c r="E138" s="4" t="s">
        <v>59</v>
      </c>
      <c r="F138" s="11" t="s">
        <v>324</v>
      </c>
      <c r="G138" s="11">
        <f t="shared" si="61"/>
        <v>5400</v>
      </c>
      <c r="H138" s="11">
        <f t="shared" ref="H138:H140" si="65">G138/12/30</f>
        <v>15</v>
      </c>
      <c r="I138" s="11">
        <f t="shared" si="64"/>
        <v>262.5</v>
      </c>
      <c r="J138" s="11">
        <v>0</v>
      </c>
      <c r="K138" s="11">
        <v>0</v>
      </c>
      <c r="L138" s="11">
        <f t="shared" si="62"/>
        <v>277.5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33" customHeight="1" x14ac:dyDescent="0.25">
      <c r="A139" s="7">
        <v>138</v>
      </c>
      <c r="B139" s="9" t="s">
        <v>149</v>
      </c>
      <c r="C139" s="10" t="s">
        <v>13</v>
      </c>
      <c r="D139" s="10" t="s">
        <v>19</v>
      </c>
      <c r="E139" s="4" t="s">
        <v>50</v>
      </c>
      <c r="F139" s="11" t="s">
        <v>324</v>
      </c>
      <c r="G139" s="11">
        <f t="shared" si="61"/>
        <v>5400</v>
      </c>
      <c r="H139" s="11">
        <f t="shared" si="65"/>
        <v>15</v>
      </c>
      <c r="I139" s="11">
        <f t="shared" si="64"/>
        <v>262.5</v>
      </c>
      <c r="J139" s="11">
        <v>0</v>
      </c>
      <c r="K139" s="11">
        <v>0</v>
      </c>
      <c r="L139" s="11">
        <f t="shared" si="62"/>
        <v>277.5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33" customHeight="1" x14ac:dyDescent="0.25">
      <c r="A140" s="7">
        <v>139</v>
      </c>
      <c r="B140" s="9" t="s">
        <v>153</v>
      </c>
      <c r="C140" s="10" t="s">
        <v>13</v>
      </c>
      <c r="D140" s="10" t="s">
        <v>35</v>
      </c>
      <c r="E140" s="10" t="s">
        <v>55</v>
      </c>
      <c r="F140" s="11" t="s">
        <v>327</v>
      </c>
      <c r="G140" s="11">
        <f t="shared" si="61"/>
        <v>7464</v>
      </c>
      <c r="H140" s="11">
        <f t="shared" si="65"/>
        <v>20.733333333333334</v>
      </c>
      <c r="I140" s="11">
        <f>450/12*7</f>
        <v>262.5</v>
      </c>
      <c r="J140" s="11">
        <v>163.80000000000001</v>
      </c>
      <c r="K140" s="11">
        <v>0</v>
      </c>
      <c r="L140" s="11">
        <f t="shared" si="62"/>
        <v>447.03333333333336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33" customHeight="1" x14ac:dyDescent="0.25">
      <c r="A141" s="7">
        <v>140</v>
      </c>
      <c r="B141" s="9" t="s">
        <v>174</v>
      </c>
      <c r="C141" s="10" t="s">
        <v>13</v>
      </c>
      <c r="D141" s="10" t="s">
        <v>46</v>
      </c>
      <c r="E141" s="4" t="s">
        <v>50</v>
      </c>
      <c r="F141" s="11">
        <v>986</v>
      </c>
      <c r="G141" s="11">
        <f t="shared" si="61"/>
        <v>11832</v>
      </c>
      <c r="H141" s="11">
        <f t="shared" ref="H141:H146" si="66">G141/12</f>
        <v>986</v>
      </c>
      <c r="I141" s="11">
        <f t="shared" ref="I141:I145" si="67">450/12*7</f>
        <v>262.5</v>
      </c>
      <c r="J141" s="11">
        <v>338.4</v>
      </c>
      <c r="K141" s="11">
        <v>0</v>
      </c>
      <c r="L141" s="11">
        <f t="shared" si="62"/>
        <v>1586.9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33" customHeight="1" x14ac:dyDescent="0.25">
      <c r="A142" s="7">
        <v>141</v>
      </c>
      <c r="B142" s="9" t="s">
        <v>69</v>
      </c>
      <c r="C142" s="10" t="s">
        <v>13</v>
      </c>
      <c r="D142" s="10" t="s">
        <v>24</v>
      </c>
      <c r="E142" s="4" t="s">
        <v>50</v>
      </c>
      <c r="F142" s="11" t="s">
        <v>322</v>
      </c>
      <c r="G142" s="11">
        <f t="shared" si="61"/>
        <v>9804</v>
      </c>
      <c r="H142" s="11">
        <f t="shared" si="66"/>
        <v>817</v>
      </c>
      <c r="I142" s="11">
        <f t="shared" si="67"/>
        <v>262.5</v>
      </c>
      <c r="J142" s="11">
        <v>90.240000000000009</v>
      </c>
      <c r="K142" s="11">
        <v>0</v>
      </c>
      <c r="L142" s="11">
        <f t="shared" si="62"/>
        <v>1169.74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33" customHeight="1" x14ac:dyDescent="0.25">
      <c r="A143" s="7">
        <v>142</v>
      </c>
      <c r="B143" s="9" t="s">
        <v>150</v>
      </c>
      <c r="C143" s="10" t="s">
        <v>13</v>
      </c>
      <c r="D143" s="10" t="s">
        <v>21</v>
      </c>
      <c r="E143" s="4" t="s">
        <v>58</v>
      </c>
      <c r="F143" s="11" t="s">
        <v>332</v>
      </c>
      <c r="G143" s="11">
        <f t="shared" si="61"/>
        <v>7020</v>
      </c>
      <c r="H143" s="11">
        <f t="shared" si="66"/>
        <v>585</v>
      </c>
      <c r="I143" s="11">
        <f t="shared" si="67"/>
        <v>262.5</v>
      </c>
      <c r="J143" s="11">
        <v>0</v>
      </c>
      <c r="K143" s="11">
        <v>0</v>
      </c>
      <c r="L143" s="11">
        <f t="shared" si="62"/>
        <v>847.5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33" customHeight="1" x14ac:dyDescent="0.25">
      <c r="A144" s="7">
        <v>143</v>
      </c>
      <c r="B144" s="9" t="s">
        <v>129</v>
      </c>
      <c r="C144" s="10" t="s">
        <v>13</v>
      </c>
      <c r="D144" s="10" t="s">
        <v>19</v>
      </c>
      <c r="E144" s="4" t="s">
        <v>66</v>
      </c>
      <c r="F144" s="11" t="s">
        <v>327</v>
      </c>
      <c r="G144" s="11">
        <f t="shared" si="61"/>
        <v>7464</v>
      </c>
      <c r="H144" s="11">
        <f t="shared" si="66"/>
        <v>622</v>
      </c>
      <c r="I144" s="11">
        <f t="shared" si="67"/>
        <v>262.5</v>
      </c>
      <c r="J144" s="11">
        <v>0</v>
      </c>
      <c r="K144" s="11">
        <v>0</v>
      </c>
      <c r="L144" s="11">
        <f t="shared" si="62"/>
        <v>884.5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33" customHeight="1" x14ac:dyDescent="0.25">
      <c r="A145" s="7">
        <v>144</v>
      </c>
      <c r="B145" s="9" t="s">
        <v>54</v>
      </c>
      <c r="C145" s="10" t="s">
        <v>12</v>
      </c>
      <c r="D145" s="10" t="s">
        <v>15</v>
      </c>
      <c r="E145" s="10" t="s">
        <v>55</v>
      </c>
      <c r="F145" s="11" t="s">
        <v>319</v>
      </c>
      <c r="G145" s="11">
        <f t="shared" si="61"/>
        <v>6732</v>
      </c>
      <c r="H145" s="11">
        <f t="shared" si="66"/>
        <v>561</v>
      </c>
      <c r="I145" s="11">
        <f t="shared" si="67"/>
        <v>262.5</v>
      </c>
      <c r="J145" s="11">
        <v>28.08</v>
      </c>
      <c r="K145" s="11">
        <v>0</v>
      </c>
      <c r="L145" s="11">
        <f t="shared" si="62"/>
        <v>851.58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33" customHeight="1" x14ac:dyDescent="0.25">
      <c r="A146" s="7">
        <v>145</v>
      </c>
      <c r="B146" s="9" t="s">
        <v>78</v>
      </c>
      <c r="C146" s="10" t="s">
        <v>13</v>
      </c>
      <c r="D146" s="10" t="s">
        <v>41</v>
      </c>
      <c r="E146" s="4" t="s">
        <v>58</v>
      </c>
      <c r="F146" s="11" t="s">
        <v>327</v>
      </c>
      <c r="G146" s="11">
        <f t="shared" si="61"/>
        <v>7464</v>
      </c>
      <c r="H146" s="11">
        <f t="shared" si="66"/>
        <v>622</v>
      </c>
      <c r="I146" s="11">
        <f t="shared" ref="I146:I153" si="68">450/12*7</f>
        <v>262.5</v>
      </c>
      <c r="J146" s="11">
        <v>0</v>
      </c>
      <c r="K146" s="11">
        <v>0</v>
      </c>
      <c r="L146" s="11">
        <f t="shared" si="62"/>
        <v>884.5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33" customHeight="1" x14ac:dyDescent="0.25">
      <c r="A147" s="7">
        <v>146</v>
      </c>
      <c r="B147" s="9" t="s">
        <v>149</v>
      </c>
      <c r="C147" s="10" t="s">
        <v>13</v>
      </c>
      <c r="D147" s="10" t="s">
        <v>19</v>
      </c>
      <c r="E147" s="10" t="s">
        <v>55</v>
      </c>
      <c r="F147" s="11" t="s">
        <v>324</v>
      </c>
      <c r="G147" s="11">
        <f t="shared" si="61"/>
        <v>5400</v>
      </c>
      <c r="H147" s="11">
        <f t="shared" ref="H147:H148" si="69">G147/12/30</f>
        <v>15</v>
      </c>
      <c r="I147" s="11">
        <f t="shared" si="68"/>
        <v>262.5</v>
      </c>
      <c r="J147" s="11">
        <v>286.72000000000003</v>
      </c>
      <c r="K147" s="11">
        <v>0</v>
      </c>
      <c r="L147" s="11">
        <f t="shared" si="62"/>
        <v>564.22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33" customHeight="1" x14ac:dyDescent="0.25">
      <c r="A148" s="7">
        <v>147</v>
      </c>
      <c r="B148" s="9" t="s">
        <v>123</v>
      </c>
      <c r="C148" s="10" t="s">
        <v>13</v>
      </c>
      <c r="D148" s="10" t="s">
        <v>20</v>
      </c>
      <c r="E148" s="10" t="s">
        <v>55</v>
      </c>
      <c r="F148" s="11" t="s">
        <v>326</v>
      </c>
      <c r="G148" s="11">
        <f t="shared" si="61"/>
        <v>11832</v>
      </c>
      <c r="H148" s="11">
        <f t="shared" si="69"/>
        <v>32.866666666666667</v>
      </c>
      <c r="I148" s="11">
        <f t="shared" si="68"/>
        <v>262.5</v>
      </c>
      <c r="J148" s="11">
        <v>0</v>
      </c>
      <c r="K148" s="11">
        <v>0</v>
      </c>
      <c r="L148" s="11">
        <f t="shared" si="62"/>
        <v>295.36666666666667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33" customHeight="1" x14ac:dyDescent="0.25">
      <c r="A149" s="7">
        <v>148</v>
      </c>
      <c r="B149" s="9" t="s">
        <v>54</v>
      </c>
      <c r="C149" s="10" t="s">
        <v>12</v>
      </c>
      <c r="D149" s="10" t="s">
        <v>15</v>
      </c>
      <c r="E149" s="10" t="s">
        <v>55</v>
      </c>
      <c r="F149" s="11" t="s">
        <v>319</v>
      </c>
      <c r="G149" s="11">
        <f t="shared" si="61"/>
        <v>6732</v>
      </c>
      <c r="H149" s="11">
        <f>G149/12</f>
        <v>561</v>
      </c>
      <c r="I149" s="11">
        <f t="shared" si="68"/>
        <v>262.5</v>
      </c>
      <c r="J149" s="11">
        <v>0</v>
      </c>
      <c r="K149" s="11">
        <v>0</v>
      </c>
      <c r="L149" s="11">
        <f t="shared" si="62"/>
        <v>823.5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33" customHeight="1" x14ac:dyDescent="0.25">
      <c r="A150" s="7">
        <v>149</v>
      </c>
      <c r="B150" s="9" t="s">
        <v>131</v>
      </c>
      <c r="C150" s="10" t="s">
        <v>13</v>
      </c>
      <c r="D150" s="10" t="s">
        <v>16</v>
      </c>
      <c r="E150" s="4" t="s">
        <v>50</v>
      </c>
      <c r="F150" s="11" t="s">
        <v>324</v>
      </c>
      <c r="G150" s="11">
        <f t="shared" si="61"/>
        <v>5400</v>
      </c>
      <c r="H150" s="11">
        <f t="shared" ref="H150:H151" si="70">G150/12/30</f>
        <v>15</v>
      </c>
      <c r="I150" s="11">
        <f t="shared" si="68"/>
        <v>262.5</v>
      </c>
      <c r="J150" s="11">
        <v>0</v>
      </c>
      <c r="K150" s="11">
        <v>0</v>
      </c>
      <c r="L150" s="11">
        <f t="shared" si="62"/>
        <v>277.5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33" customHeight="1" x14ac:dyDescent="0.25">
      <c r="A151" s="7">
        <v>150</v>
      </c>
      <c r="B151" s="9" t="s">
        <v>175</v>
      </c>
      <c r="C151" s="10" t="s">
        <v>13</v>
      </c>
      <c r="D151" s="10" t="s">
        <v>317</v>
      </c>
      <c r="E151" s="10" t="s">
        <v>55</v>
      </c>
      <c r="F151" s="11" t="s">
        <v>324</v>
      </c>
      <c r="G151" s="11">
        <f t="shared" si="61"/>
        <v>5400</v>
      </c>
      <c r="H151" s="11">
        <f t="shared" si="70"/>
        <v>15</v>
      </c>
      <c r="I151" s="11">
        <f t="shared" si="68"/>
        <v>262.5</v>
      </c>
      <c r="J151" s="11">
        <v>28.92</v>
      </c>
      <c r="K151" s="11">
        <v>0</v>
      </c>
      <c r="L151" s="11">
        <f t="shared" si="62"/>
        <v>306.42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33" customHeight="1" x14ac:dyDescent="0.25">
      <c r="A152" s="7">
        <v>151</v>
      </c>
      <c r="B152" s="9" t="s">
        <v>125</v>
      </c>
      <c r="C152" s="10" t="s">
        <v>13</v>
      </c>
      <c r="D152" s="10" t="s">
        <v>35</v>
      </c>
      <c r="E152" s="4" t="s">
        <v>77</v>
      </c>
      <c r="F152" s="11" t="s">
        <v>324</v>
      </c>
      <c r="G152" s="11">
        <f t="shared" si="61"/>
        <v>5400</v>
      </c>
      <c r="H152" s="11">
        <f>G152/12</f>
        <v>450</v>
      </c>
      <c r="I152" s="11">
        <f t="shared" si="68"/>
        <v>262.5</v>
      </c>
      <c r="J152" s="11">
        <v>0</v>
      </c>
      <c r="K152" s="11">
        <v>0</v>
      </c>
      <c r="L152" s="11">
        <f t="shared" si="62"/>
        <v>712.5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33" customHeight="1" x14ac:dyDescent="0.25">
      <c r="A153" s="7">
        <v>152</v>
      </c>
      <c r="B153" s="9" t="s">
        <v>75</v>
      </c>
      <c r="C153" s="10" t="s">
        <v>13</v>
      </c>
      <c r="D153" s="10" t="s">
        <v>40</v>
      </c>
      <c r="E153" s="10" t="s">
        <v>55</v>
      </c>
      <c r="F153" s="11" t="s">
        <v>326</v>
      </c>
      <c r="G153" s="11">
        <f t="shared" si="61"/>
        <v>11832</v>
      </c>
      <c r="H153" s="11">
        <f>G153/12/30</f>
        <v>32.866666666666667</v>
      </c>
      <c r="I153" s="11">
        <f t="shared" si="68"/>
        <v>262.5</v>
      </c>
      <c r="J153" s="11">
        <v>70.72</v>
      </c>
      <c r="K153" s="11">
        <v>0</v>
      </c>
      <c r="L153" s="11">
        <f t="shared" si="62"/>
        <v>366.0866666666667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33" customHeight="1" x14ac:dyDescent="0.25">
      <c r="A154" s="7">
        <v>153</v>
      </c>
      <c r="B154" s="9" t="s">
        <v>176</v>
      </c>
      <c r="C154" s="10" t="s">
        <v>13</v>
      </c>
      <c r="D154" s="10" t="s">
        <v>36</v>
      </c>
      <c r="E154" s="4" t="s">
        <v>51</v>
      </c>
      <c r="F154" s="11" t="s">
        <v>332</v>
      </c>
      <c r="G154" s="11">
        <f t="shared" si="61"/>
        <v>7020</v>
      </c>
      <c r="H154" s="11">
        <f t="shared" ref="H154:H156" si="71">G154/12</f>
        <v>585</v>
      </c>
      <c r="I154" s="11">
        <f t="shared" ref="I154:I159" si="72">450/12*7</f>
        <v>262.5</v>
      </c>
      <c r="J154" s="11">
        <v>0</v>
      </c>
      <c r="K154" s="11">
        <v>0</v>
      </c>
      <c r="L154" s="11">
        <f t="shared" si="62"/>
        <v>847.5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33" customHeight="1" x14ac:dyDescent="0.25">
      <c r="A155" s="7">
        <v>154</v>
      </c>
      <c r="B155" s="9" t="s">
        <v>148</v>
      </c>
      <c r="C155" s="10" t="s">
        <v>12</v>
      </c>
      <c r="D155" s="10" t="s">
        <v>14</v>
      </c>
      <c r="E155" s="4" t="s">
        <v>50</v>
      </c>
      <c r="F155" s="11" t="s">
        <v>319</v>
      </c>
      <c r="G155" s="11">
        <f t="shared" si="61"/>
        <v>6732</v>
      </c>
      <c r="H155" s="11">
        <f t="shared" si="71"/>
        <v>561</v>
      </c>
      <c r="I155" s="11">
        <f t="shared" si="72"/>
        <v>262.5</v>
      </c>
      <c r="J155" s="11">
        <v>131.6</v>
      </c>
      <c r="K155" s="11">
        <v>0</v>
      </c>
      <c r="L155" s="11">
        <f t="shared" si="62"/>
        <v>955.1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33" customHeight="1" x14ac:dyDescent="0.25">
      <c r="A156" s="7">
        <v>155</v>
      </c>
      <c r="B156" s="9" t="s">
        <v>79</v>
      </c>
      <c r="C156" s="10" t="s">
        <v>13</v>
      </c>
      <c r="D156" s="10" t="s">
        <v>18</v>
      </c>
      <c r="E156" s="4" t="s">
        <v>53</v>
      </c>
      <c r="F156" s="11" t="s">
        <v>326</v>
      </c>
      <c r="G156" s="11">
        <f t="shared" si="61"/>
        <v>11832</v>
      </c>
      <c r="H156" s="11">
        <f t="shared" si="71"/>
        <v>986</v>
      </c>
      <c r="I156" s="11">
        <f t="shared" si="72"/>
        <v>262.5</v>
      </c>
      <c r="J156" s="11">
        <v>0</v>
      </c>
      <c r="K156" s="11">
        <v>0</v>
      </c>
      <c r="L156" s="11">
        <f t="shared" si="62"/>
        <v>1248.5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33" customHeight="1" x14ac:dyDescent="0.25">
      <c r="A157" s="7">
        <v>156</v>
      </c>
      <c r="B157" s="9" t="s">
        <v>142</v>
      </c>
      <c r="C157" s="10" t="s">
        <v>13</v>
      </c>
      <c r="D157" s="10" t="s">
        <v>317</v>
      </c>
      <c r="E157" s="10" t="s">
        <v>55</v>
      </c>
      <c r="F157" s="11" t="s">
        <v>327</v>
      </c>
      <c r="G157" s="11">
        <f t="shared" si="61"/>
        <v>7464</v>
      </c>
      <c r="H157" s="11">
        <f>G157/12/30</f>
        <v>20.733333333333334</v>
      </c>
      <c r="I157" s="11">
        <f t="shared" si="72"/>
        <v>262.5</v>
      </c>
      <c r="J157" s="11">
        <v>38.64</v>
      </c>
      <c r="K157" s="11">
        <v>0</v>
      </c>
      <c r="L157" s="11">
        <f t="shared" si="62"/>
        <v>321.87333333333333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33" customHeight="1" x14ac:dyDescent="0.25">
      <c r="A158" s="7">
        <v>157</v>
      </c>
      <c r="B158" s="9" t="s">
        <v>148</v>
      </c>
      <c r="C158" s="10" t="s">
        <v>12</v>
      </c>
      <c r="D158" s="10" t="s">
        <v>14</v>
      </c>
      <c r="E158" s="10" t="s">
        <v>55</v>
      </c>
      <c r="F158" s="11" t="s">
        <v>319</v>
      </c>
      <c r="G158" s="11">
        <f t="shared" si="61"/>
        <v>6732</v>
      </c>
      <c r="H158" s="11">
        <f>G158/12</f>
        <v>561</v>
      </c>
      <c r="I158" s="11">
        <f t="shared" si="72"/>
        <v>262.5</v>
      </c>
      <c r="J158" s="11">
        <v>0</v>
      </c>
      <c r="K158" s="11">
        <v>0</v>
      </c>
      <c r="L158" s="11">
        <f t="shared" si="62"/>
        <v>823.5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33" customHeight="1" x14ac:dyDescent="0.25">
      <c r="A159" s="7">
        <v>158</v>
      </c>
      <c r="B159" s="9" t="s">
        <v>63</v>
      </c>
      <c r="C159" s="10" t="s">
        <v>12</v>
      </c>
      <c r="D159" s="10" t="s">
        <v>22</v>
      </c>
      <c r="E159" s="4" t="s">
        <v>66</v>
      </c>
      <c r="F159" s="11" t="s">
        <v>345</v>
      </c>
      <c r="G159" s="11">
        <f t="shared" si="61"/>
        <v>6180</v>
      </c>
      <c r="H159" s="11">
        <f t="shared" ref="H159:H160" si="73">G159/12/30</f>
        <v>17.166666666666668</v>
      </c>
      <c r="I159" s="11">
        <f t="shared" si="72"/>
        <v>262.5</v>
      </c>
      <c r="J159" s="11">
        <v>0</v>
      </c>
      <c r="K159" s="11">
        <v>0</v>
      </c>
      <c r="L159" s="11">
        <f t="shared" si="62"/>
        <v>279.66666666666669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33" customHeight="1" x14ac:dyDescent="0.25">
      <c r="A160" s="7">
        <v>159</v>
      </c>
      <c r="B160" s="9" t="s">
        <v>131</v>
      </c>
      <c r="C160" s="10" t="s">
        <v>13</v>
      </c>
      <c r="D160" s="10" t="s">
        <v>16</v>
      </c>
      <c r="E160" s="4" t="s">
        <v>50</v>
      </c>
      <c r="F160" s="11" t="s">
        <v>324</v>
      </c>
      <c r="G160" s="11">
        <f t="shared" si="61"/>
        <v>5400</v>
      </c>
      <c r="H160" s="11">
        <f t="shared" si="73"/>
        <v>15</v>
      </c>
      <c r="I160" s="11">
        <f>450/12*7</f>
        <v>262.5</v>
      </c>
      <c r="J160" s="11">
        <v>0</v>
      </c>
      <c r="K160" s="11">
        <v>0</v>
      </c>
      <c r="L160" s="11">
        <f t="shared" si="62"/>
        <v>277.5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33" customHeight="1" x14ac:dyDescent="0.25">
      <c r="A161" s="7">
        <v>160</v>
      </c>
      <c r="B161" s="9" t="s">
        <v>80</v>
      </c>
      <c r="C161" s="10" t="s">
        <v>12</v>
      </c>
      <c r="D161" s="10" t="s">
        <v>34</v>
      </c>
      <c r="E161" s="4" t="s">
        <v>50</v>
      </c>
      <c r="F161" s="11" t="s">
        <v>323</v>
      </c>
      <c r="G161" s="11">
        <f t="shared" si="61"/>
        <v>6936</v>
      </c>
      <c r="H161" s="11">
        <f>G161/12</f>
        <v>578</v>
      </c>
      <c r="I161" s="11">
        <f>450/12*7</f>
        <v>262.5</v>
      </c>
      <c r="J161" s="11">
        <v>199.28</v>
      </c>
      <c r="K161" s="11">
        <v>0</v>
      </c>
      <c r="L161" s="11">
        <f t="shared" si="62"/>
        <v>1039.78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33" customHeight="1" x14ac:dyDescent="0.25">
      <c r="A162" s="7">
        <v>161</v>
      </c>
      <c r="B162" s="9" t="s">
        <v>177</v>
      </c>
      <c r="C162" s="10" t="s">
        <v>13</v>
      </c>
      <c r="D162" s="10" t="s">
        <v>29</v>
      </c>
      <c r="E162" s="4" t="s">
        <v>50</v>
      </c>
      <c r="F162" s="11" t="s">
        <v>344</v>
      </c>
      <c r="G162" s="11">
        <f t="shared" si="61"/>
        <v>14400</v>
      </c>
      <c r="H162" s="11">
        <f>G162/12/30</f>
        <v>40</v>
      </c>
      <c r="I162" s="11">
        <f>450/12*7</f>
        <v>262.5</v>
      </c>
      <c r="J162" s="11">
        <v>0</v>
      </c>
      <c r="K162" s="11">
        <v>0</v>
      </c>
      <c r="L162" s="11">
        <f t="shared" si="62"/>
        <v>302.5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33" customHeight="1" x14ac:dyDescent="0.25">
      <c r="A163" s="7">
        <v>162</v>
      </c>
      <c r="B163" s="9" t="s">
        <v>68</v>
      </c>
      <c r="C163" s="10" t="s">
        <v>12</v>
      </c>
      <c r="D163" s="10" t="s">
        <v>22</v>
      </c>
      <c r="E163" s="10" t="s">
        <v>55</v>
      </c>
      <c r="F163" s="11" t="s">
        <v>339</v>
      </c>
      <c r="G163" s="11">
        <f t="shared" si="61"/>
        <v>6360</v>
      </c>
      <c r="H163" s="11">
        <f t="shared" ref="H163:H170" si="74">G163/12</f>
        <v>530</v>
      </c>
      <c r="I163" s="11">
        <f t="shared" ref="I163:I170" si="75">450/12*7</f>
        <v>262.5</v>
      </c>
      <c r="J163" s="11">
        <v>0</v>
      </c>
      <c r="K163" s="11">
        <v>0</v>
      </c>
      <c r="L163" s="11">
        <f t="shared" si="62"/>
        <v>792.5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33" customHeight="1" x14ac:dyDescent="0.25">
      <c r="A164" s="7">
        <v>163</v>
      </c>
      <c r="B164" s="9" t="s">
        <v>71</v>
      </c>
      <c r="C164" s="10" t="s">
        <v>13</v>
      </c>
      <c r="D164" s="10" t="s">
        <v>35</v>
      </c>
      <c r="E164" s="10" t="s">
        <v>55</v>
      </c>
      <c r="F164" s="11" t="s">
        <v>336</v>
      </c>
      <c r="G164" s="11">
        <f t="shared" si="61"/>
        <v>8796</v>
      </c>
      <c r="H164" s="11">
        <f t="shared" si="74"/>
        <v>733</v>
      </c>
      <c r="I164" s="11">
        <f t="shared" si="75"/>
        <v>262.5</v>
      </c>
      <c r="J164" s="11">
        <v>0</v>
      </c>
      <c r="K164" s="11">
        <v>0</v>
      </c>
      <c r="L164" s="11">
        <f t="shared" si="62"/>
        <v>995.5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33" customHeight="1" x14ac:dyDescent="0.25">
      <c r="A165" s="7">
        <v>164</v>
      </c>
      <c r="B165" s="9" t="s">
        <v>157</v>
      </c>
      <c r="C165" s="10" t="s">
        <v>13</v>
      </c>
      <c r="D165" s="10" t="s">
        <v>26</v>
      </c>
      <c r="E165" s="10" t="s">
        <v>55</v>
      </c>
      <c r="F165" s="11" t="s">
        <v>324</v>
      </c>
      <c r="G165" s="11">
        <f t="shared" si="61"/>
        <v>5400</v>
      </c>
      <c r="H165" s="11">
        <f t="shared" si="74"/>
        <v>450</v>
      </c>
      <c r="I165" s="11">
        <f t="shared" si="75"/>
        <v>262.5</v>
      </c>
      <c r="J165" s="11">
        <v>0</v>
      </c>
      <c r="K165" s="11">
        <v>0</v>
      </c>
      <c r="L165" s="11">
        <f t="shared" si="62"/>
        <v>712.5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33" customHeight="1" x14ac:dyDescent="0.25">
      <c r="A166" s="7">
        <v>165</v>
      </c>
      <c r="B166" s="9" t="s">
        <v>178</v>
      </c>
      <c r="C166" s="10" t="s">
        <v>13</v>
      </c>
      <c r="D166" s="10" t="s">
        <v>23</v>
      </c>
      <c r="E166" s="10" t="s">
        <v>55</v>
      </c>
      <c r="F166" s="11" t="s">
        <v>318</v>
      </c>
      <c r="G166" s="11">
        <f t="shared" si="61"/>
        <v>21600</v>
      </c>
      <c r="H166" s="11">
        <f t="shared" si="74"/>
        <v>1800</v>
      </c>
      <c r="I166" s="11">
        <f t="shared" si="75"/>
        <v>262.5</v>
      </c>
      <c r="J166" s="11">
        <v>0</v>
      </c>
      <c r="K166" s="11">
        <v>0</v>
      </c>
      <c r="L166" s="11">
        <f t="shared" si="62"/>
        <v>2062.5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33" customHeight="1" x14ac:dyDescent="0.25">
      <c r="A167" s="7">
        <v>166</v>
      </c>
      <c r="B167" s="9" t="s">
        <v>143</v>
      </c>
      <c r="C167" s="10" t="s">
        <v>12</v>
      </c>
      <c r="D167" s="10" t="s">
        <v>34</v>
      </c>
      <c r="E167" s="4" t="s">
        <v>50</v>
      </c>
      <c r="F167" s="11" t="s">
        <v>333</v>
      </c>
      <c r="G167" s="11">
        <f t="shared" si="61"/>
        <v>9276</v>
      </c>
      <c r="H167" s="11">
        <f t="shared" si="74"/>
        <v>773</v>
      </c>
      <c r="I167" s="11">
        <f t="shared" si="75"/>
        <v>262.5</v>
      </c>
      <c r="J167" s="11">
        <v>0</v>
      </c>
      <c r="K167" s="11">
        <v>0</v>
      </c>
      <c r="L167" s="11">
        <f t="shared" si="62"/>
        <v>1035.5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33" customHeight="1" x14ac:dyDescent="0.25">
      <c r="A168" s="7">
        <v>167</v>
      </c>
      <c r="B168" s="9" t="s">
        <v>81</v>
      </c>
      <c r="C168" s="10" t="s">
        <v>12</v>
      </c>
      <c r="D168" s="10" t="s">
        <v>15</v>
      </c>
      <c r="E168" s="4" t="s">
        <v>58</v>
      </c>
      <c r="F168" s="11" t="s">
        <v>319</v>
      </c>
      <c r="G168" s="11">
        <f t="shared" si="61"/>
        <v>6732</v>
      </c>
      <c r="H168" s="11">
        <f t="shared" si="74"/>
        <v>561</v>
      </c>
      <c r="I168" s="11">
        <f t="shared" si="75"/>
        <v>262.5</v>
      </c>
      <c r="J168" s="11">
        <v>0</v>
      </c>
      <c r="K168" s="11">
        <v>0</v>
      </c>
      <c r="L168" s="11">
        <f t="shared" si="62"/>
        <v>823.5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33" customHeight="1" x14ac:dyDescent="0.25">
      <c r="A169" s="7">
        <v>168</v>
      </c>
      <c r="B169" s="9" t="s">
        <v>179</v>
      </c>
      <c r="C169" s="10" t="s">
        <v>13</v>
      </c>
      <c r="D169" s="10" t="s">
        <v>25</v>
      </c>
      <c r="E169" s="4" t="s">
        <v>50</v>
      </c>
      <c r="F169" s="11" t="s">
        <v>332</v>
      </c>
      <c r="G169" s="11">
        <f t="shared" si="61"/>
        <v>7020</v>
      </c>
      <c r="H169" s="11">
        <f t="shared" si="74"/>
        <v>585</v>
      </c>
      <c r="I169" s="11">
        <f t="shared" si="75"/>
        <v>262.5</v>
      </c>
      <c r="J169" s="11">
        <v>112.8</v>
      </c>
      <c r="K169" s="11">
        <v>0</v>
      </c>
      <c r="L169" s="11">
        <f t="shared" si="62"/>
        <v>960.3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33" customHeight="1" x14ac:dyDescent="0.25">
      <c r="A170" s="7">
        <v>169</v>
      </c>
      <c r="B170" s="9" t="s">
        <v>128</v>
      </c>
      <c r="C170" s="10" t="s">
        <v>13</v>
      </c>
      <c r="D170" s="10" t="s">
        <v>16</v>
      </c>
      <c r="E170" s="4" t="s">
        <v>50</v>
      </c>
      <c r="F170" s="11" t="s">
        <v>324</v>
      </c>
      <c r="G170" s="11">
        <f t="shared" si="61"/>
        <v>5400</v>
      </c>
      <c r="H170" s="11">
        <f t="shared" si="74"/>
        <v>450</v>
      </c>
      <c r="I170" s="11">
        <f t="shared" si="75"/>
        <v>262.5</v>
      </c>
      <c r="J170" s="11">
        <v>0</v>
      </c>
      <c r="K170" s="11">
        <v>0</v>
      </c>
      <c r="L170" s="11">
        <f t="shared" si="62"/>
        <v>712.5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33" customHeight="1" x14ac:dyDescent="0.25">
      <c r="A171" s="7">
        <v>170</v>
      </c>
      <c r="B171" s="9" t="s">
        <v>131</v>
      </c>
      <c r="C171" s="10" t="s">
        <v>13</v>
      </c>
      <c r="D171" s="10" t="s">
        <v>16</v>
      </c>
      <c r="E171" s="4" t="s">
        <v>66</v>
      </c>
      <c r="F171" s="11" t="s">
        <v>324</v>
      </c>
      <c r="G171" s="11">
        <f t="shared" si="61"/>
        <v>5400</v>
      </c>
      <c r="H171" s="11">
        <f t="shared" ref="H171:H172" si="76">G171/12/30</f>
        <v>15</v>
      </c>
      <c r="I171" s="11">
        <f>450/12*7</f>
        <v>262.5</v>
      </c>
      <c r="J171" s="11">
        <v>0</v>
      </c>
      <c r="K171" s="11">
        <v>0</v>
      </c>
      <c r="L171" s="11">
        <f t="shared" si="62"/>
        <v>277.5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33" customHeight="1" x14ac:dyDescent="0.25">
      <c r="A172" s="7">
        <v>171</v>
      </c>
      <c r="B172" s="9" t="s">
        <v>149</v>
      </c>
      <c r="C172" s="10" t="s">
        <v>13</v>
      </c>
      <c r="D172" s="10" t="s">
        <v>19</v>
      </c>
      <c r="E172" s="4" t="s">
        <v>50</v>
      </c>
      <c r="F172" s="11" t="s">
        <v>324</v>
      </c>
      <c r="G172" s="11">
        <f t="shared" si="61"/>
        <v>5400</v>
      </c>
      <c r="H172" s="11">
        <f t="shared" si="76"/>
        <v>15</v>
      </c>
      <c r="I172" s="11">
        <f t="shared" ref="I172:I176" si="77">450/12*7</f>
        <v>262.5</v>
      </c>
      <c r="J172" s="11">
        <v>0</v>
      </c>
      <c r="K172" s="11">
        <v>0</v>
      </c>
      <c r="L172" s="11">
        <f t="shared" si="62"/>
        <v>277.5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33" customHeight="1" x14ac:dyDescent="0.25">
      <c r="A173" s="7">
        <v>172</v>
      </c>
      <c r="B173" s="9" t="s">
        <v>157</v>
      </c>
      <c r="C173" s="10" t="s">
        <v>13</v>
      </c>
      <c r="D173" s="10" t="s">
        <v>26</v>
      </c>
      <c r="E173" s="10" t="s">
        <v>55</v>
      </c>
      <c r="F173" s="11" t="s">
        <v>324</v>
      </c>
      <c r="G173" s="11">
        <f t="shared" si="61"/>
        <v>5400</v>
      </c>
      <c r="H173" s="11">
        <f>G173/12</f>
        <v>450</v>
      </c>
      <c r="I173" s="11">
        <f t="shared" si="77"/>
        <v>262.5</v>
      </c>
      <c r="J173" s="11">
        <v>151.68</v>
      </c>
      <c r="K173" s="11">
        <v>0</v>
      </c>
      <c r="L173" s="11">
        <f t="shared" si="62"/>
        <v>864.18000000000006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33" customHeight="1" x14ac:dyDescent="0.25">
      <c r="A174" s="7">
        <v>173</v>
      </c>
      <c r="B174" s="9" t="s">
        <v>131</v>
      </c>
      <c r="C174" s="10" t="s">
        <v>13</v>
      </c>
      <c r="D174" s="10" t="s">
        <v>16</v>
      </c>
      <c r="E174" s="4" t="s">
        <v>51</v>
      </c>
      <c r="F174" s="11" t="s">
        <v>324</v>
      </c>
      <c r="G174" s="11">
        <f t="shared" si="61"/>
        <v>5400</v>
      </c>
      <c r="H174" s="11">
        <f>G174/12/30</f>
        <v>15</v>
      </c>
      <c r="I174" s="11">
        <f t="shared" si="77"/>
        <v>262.5</v>
      </c>
      <c r="J174" s="11">
        <v>0</v>
      </c>
      <c r="K174" s="11">
        <v>0</v>
      </c>
      <c r="L174" s="11">
        <f t="shared" si="62"/>
        <v>277.5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33" customHeight="1" x14ac:dyDescent="0.25">
      <c r="A175" s="7">
        <v>174</v>
      </c>
      <c r="B175" s="9" t="s">
        <v>54</v>
      </c>
      <c r="C175" s="10" t="s">
        <v>12</v>
      </c>
      <c r="D175" s="10" t="s">
        <v>15</v>
      </c>
      <c r="E175" s="4" t="s">
        <v>50</v>
      </c>
      <c r="F175" s="11" t="s">
        <v>319</v>
      </c>
      <c r="G175" s="11">
        <f t="shared" si="61"/>
        <v>6732</v>
      </c>
      <c r="H175" s="11">
        <f>G175/12</f>
        <v>561</v>
      </c>
      <c r="I175" s="11">
        <f t="shared" si="77"/>
        <v>262.5</v>
      </c>
      <c r="J175" s="11">
        <v>0</v>
      </c>
      <c r="K175" s="11">
        <v>0</v>
      </c>
      <c r="L175" s="11">
        <f t="shared" si="62"/>
        <v>823.5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33" customHeight="1" x14ac:dyDescent="0.25">
      <c r="A176" s="7">
        <v>175</v>
      </c>
      <c r="B176" s="9" t="s">
        <v>125</v>
      </c>
      <c r="C176" s="10" t="s">
        <v>13</v>
      </c>
      <c r="D176" s="10" t="s">
        <v>35</v>
      </c>
      <c r="E176" s="4" t="s">
        <v>50</v>
      </c>
      <c r="F176" s="11" t="s">
        <v>324</v>
      </c>
      <c r="G176" s="11">
        <f t="shared" si="61"/>
        <v>5400</v>
      </c>
      <c r="H176" s="11">
        <f>G176/12/30</f>
        <v>15</v>
      </c>
      <c r="I176" s="11">
        <f t="shared" si="77"/>
        <v>262.5</v>
      </c>
      <c r="J176" s="11">
        <v>0</v>
      </c>
      <c r="K176" s="11">
        <v>0</v>
      </c>
      <c r="L176" s="11">
        <f t="shared" si="62"/>
        <v>277.5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33" customHeight="1" x14ac:dyDescent="0.25">
      <c r="A177" s="7">
        <v>176</v>
      </c>
      <c r="B177" s="9" t="s">
        <v>135</v>
      </c>
      <c r="C177" s="10" t="s">
        <v>12</v>
      </c>
      <c r="D177" s="10" t="s">
        <v>34</v>
      </c>
      <c r="E177" s="4" t="s">
        <v>51</v>
      </c>
      <c r="F177" s="11" t="s">
        <v>319</v>
      </c>
      <c r="G177" s="11">
        <f t="shared" si="61"/>
        <v>6732</v>
      </c>
      <c r="H177" s="11">
        <f t="shared" ref="H177:H178" si="78">G177/12</f>
        <v>561</v>
      </c>
      <c r="I177" s="11">
        <f t="shared" ref="I177:I178" si="79">450/12*7</f>
        <v>262.5</v>
      </c>
      <c r="J177" s="11">
        <v>0</v>
      </c>
      <c r="K177" s="11">
        <v>0</v>
      </c>
      <c r="L177" s="11">
        <f t="shared" si="62"/>
        <v>823.5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33" customHeight="1" x14ac:dyDescent="0.25">
      <c r="A178" s="7">
        <v>177</v>
      </c>
      <c r="B178" s="9" t="s">
        <v>135</v>
      </c>
      <c r="C178" s="10" t="s">
        <v>12</v>
      </c>
      <c r="D178" s="10" t="s">
        <v>15</v>
      </c>
      <c r="E178" s="4" t="s">
        <v>70</v>
      </c>
      <c r="F178" s="11" t="s">
        <v>319</v>
      </c>
      <c r="G178" s="11">
        <f t="shared" si="61"/>
        <v>6732</v>
      </c>
      <c r="H178" s="11">
        <f t="shared" si="78"/>
        <v>561</v>
      </c>
      <c r="I178" s="11">
        <f t="shared" si="79"/>
        <v>262.5</v>
      </c>
      <c r="J178" s="11">
        <v>0</v>
      </c>
      <c r="K178" s="11">
        <v>0</v>
      </c>
      <c r="L178" s="11">
        <f t="shared" si="62"/>
        <v>823.5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33" customHeight="1" x14ac:dyDescent="0.25">
      <c r="A179" s="7">
        <v>178</v>
      </c>
      <c r="B179" s="9" t="s">
        <v>180</v>
      </c>
      <c r="C179" s="10" t="s">
        <v>13</v>
      </c>
      <c r="D179" s="10" t="s">
        <v>49</v>
      </c>
      <c r="E179" s="4" t="s">
        <v>70</v>
      </c>
      <c r="F179" s="11" t="s">
        <v>326</v>
      </c>
      <c r="G179" s="11">
        <f t="shared" si="61"/>
        <v>11832</v>
      </c>
      <c r="H179" s="11">
        <f t="shared" ref="H179:H182" si="80">G179/12/30</f>
        <v>32.866666666666667</v>
      </c>
      <c r="I179" s="11">
        <f>450/12*7</f>
        <v>262.5</v>
      </c>
      <c r="J179" s="11">
        <v>0</v>
      </c>
      <c r="K179" s="11">
        <v>0</v>
      </c>
      <c r="L179" s="11">
        <f t="shared" si="62"/>
        <v>295.36666666666667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33" customHeight="1" x14ac:dyDescent="0.25">
      <c r="A180" s="7">
        <v>179</v>
      </c>
      <c r="B180" s="9" t="s">
        <v>149</v>
      </c>
      <c r="C180" s="10" t="s">
        <v>13</v>
      </c>
      <c r="D180" s="10" t="s">
        <v>19</v>
      </c>
      <c r="E180" s="10" t="s">
        <v>55</v>
      </c>
      <c r="F180" s="11" t="s">
        <v>324</v>
      </c>
      <c r="G180" s="11">
        <f t="shared" si="61"/>
        <v>5400</v>
      </c>
      <c r="H180" s="11">
        <f t="shared" si="80"/>
        <v>15</v>
      </c>
      <c r="I180" s="11">
        <f>450/12*7</f>
        <v>262.5</v>
      </c>
      <c r="J180" s="11">
        <v>0</v>
      </c>
      <c r="K180" s="11">
        <v>0</v>
      </c>
      <c r="L180" s="11">
        <f t="shared" si="62"/>
        <v>277.5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33" customHeight="1" x14ac:dyDescent="0.25">
      <c r="A181" s="7">
        <v>180</v>
      </c>
      <c r="B181" s="9" t="s">
        <v>181</v>
      </c>
      <c r="C181" s="10" t="s">
        <v>13</v>
      </c>
      <c r="D181" s="10" t="s">
        <v>18</v>
      </c>
      <c r="E181" s="4" t="s">
        <v>51</v>
      </c>
      <c r="F181" s="11" t="s">
        <v>324</v>
      </c>
      <c r="G181" s="11">
        <f t="shared" si="61"/>
        <v>5400</v>
      </c>
      <c r="H181" s="11">
        <f t="shared" si="80"/>
        <v>15</v>
      </c>
      <c r="I181" s="11">
        <f t="shared" ref="I181:I182" si="81">450/12*7</f>
        <v>262.5</v>
      </c>
      <c r="J181" s="11">
        <v>73.92</v>
      </c>
      <c r="K181" s="11">
        <v>0</v>
      </c>
      <c r="L181" s="11">
        <f t="shared" si="62"/>
        <v>351.42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33" customHeight="1" x14ac:dyDescent="0.25">
      <c r="A182" s="7">
        <v>181</v>
      </c>
      <c r="B182" s="9" t="s">
        <v>131</v>
      </c>
      <c r="C182" s="10" t="s">
        <v>13</v>
      </c>
      <c r="D182" s="10" t="s">
        <v>16</v>
      </c>
      <c r="E182" s="4" t="s">
        <v>66</v>
      </c>
      <c r="F182" s="11" t="s">
        <v>324</v>
      </c>
      <c r="G182" s="11">
        <f t="shared" si="61"/>
        <v>5400</v>
      </c>
      <c r="H182" s="11">
        <f t="shared" si="80"/>
        <v>15</v>
      </c>
      <c r="I182" s="11">
        <f t="shared" si="81"/>
        <v>262.5</v>
      </c>
      <c r="J182" s="11">
        <v>0</v>
      </c>
      <c r="K182" s="11">
        <v>0</v>
      </c>
      <c r="L182" s="11">
        <f t="shared" si="62"/>
        <v>277.5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33" customHeight="1" x14ac:dyDescent="0.25">
      <c r="A183" s="7">
        <v>182</v>
      </c>
      <c r="B183" s="9" t="s">
        <v>182</v>
      </c>
      <c r="C183" s="10" t="s">
        <v>13</v>
      </c>
      <c r="D183" s="10" t="s">
        <v>29</v>
      </c>
      <c r="E183" s="4" t="s">
        <v>50</v>
      </c>
      <c r="F183" s="11" t="s">
        <v>332</v>
      </c>
      <c r="G183" s="11">
        <f t="shared" si="61"/>
        <v>7020</v>
      </c>
      <c r="H183" s="11">
        <f t="shared" ref="H183:H184" si="82">G183/12</f>
        <v>585</v>
      </c>
      <c r="I183" s="11">
        <f t="shared" ref="I183:I187" si="83">450/12*7</f>
        <v>262.5</v>
      </c>
      <c r="J183" s="11">
        <v>0</v>
      </c>
      <c r="K183" s="11">
        <v>0</v>
      </c>
      <c r="L183" s="11">
        <f t="shared" si="62"/>
        <v>847.5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33" customHeight="1" x14ac:dyDescent="0.25">
      <c r="A184" s="7">
        <v>183</v>
      </c>
      <c r="B184" s="9" t="s">
        <v>183</v>
      </c>
      <c r="C184" s="10" t="s">
        <v>13</v>
      </c>
      <c r="D184" s="10" t="s">
        <v>35</v>
      </c>
      <c r="E184" s="4" t="s">
        <v>50</v>
      </c>
      <c r="F184" s="11" t="s">
        <v>332</v>
      </c>
      <c r="G184" s="11">
        <f t="shared" si="61"/>
        <v>7020</v>
      </c>
      <c r="H184" s="11">
        <f t="shared" si="82"/>
        <v>585</v>
      </c>
      <c r="I184" s="11">
        <f t="shared" si="83"/>
        <v>262.5</v>
      </c>
      <c r="J184" s="11">
        <v>0</v>
      </c>
      <c r="K184" s="11">
        <v>0</v>
      </c>
      <c r="L184" s="11">
        <f t="shared" si="62"/>
        <v>847.5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33" customHeight="1" x14ac:dyDescent="0.25">
      <c r="A185" s="7">
        <v>184</v>
      </c>
      <c r="B185" s="9" t="s">
        <v>149</v>
      </c>
      <c r="C185" s="10" t="s">
        <v>13</v>
      </c>
      <c r="D185" s="10" t="s">
        <v>19</v>
      </c>
      <c r="E185" s="4" t="s">
        <v>59</v>
      </c>
      <c r="F185" s="11" t="s">
        <v>324</v>
      </c>
      <c r="G185" s="11">
        <f t="shared" si="61"/>
        <v>5400</v>
      </c>
      <c r="H185" s="11">
        <f t="shared" ref="H185:H186" si="84">G185/12/30</f>
        <v>15</v>
      </c>
      <c r="I185" s="11">
        <f t="shared" si="83"/>
        <v>262.5</v>
      </c>
      <c r="J185" s="11">
        <v>0</v>
      </c>
      <c r="K185" s="11">
        <v>0</v>
      </c>
      <c r="L185" s="11">
        <f t="shared" si="62"/>
        <v>277.5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33" customHeight="1" x14ac:dyDescent="0.25">
      <c r="A186" s="7">
        <v>185</v>
      </c>
      <c r="B186" s="9" t="s">
        <v>131</v>
      </c>
      <c r="C186" s="10" t="s">
        <v>13</v>
      </c>
      <c r="D186" s="10" t="s">
        <v>16</v>
      </c>
      <c r="E186" s="4" t="s">
        <v>50</v>
      </c>
      <c r="F186" s="11" t="s">
        <v>324</v>
      </c>
      <c r="G186" s="11">
        <f t="shared" si="61"/>
        <v>5400</v>
      </c>
      <c r="H186" s="11">
        <f t="shared" si="84"/>
        <v>15</v>
      </c>
      <c r="I186" s="11">
        <f t="shared" si="83"/>
        <v>262.5</v>
      </c>
      <c r="J186" s="11">
        <v>120.32</v>
      </c>
      <c r="K186" s="11">
        <v>0</v>
      </c>
      <c r="L186" s="11">
        <f t="shared" si="62"/>
        <v>397.82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33" customHeight="1" x14ac:dyDescent="0.25">
      <c r="A187" s="7">
        <v>186</v>
      </c>
      <c r="B187" s="9" t="s">
        <v>54</v>
      </c>
      <c r="C187" s="10" t="s">
        <v>12</v>
      </c>
      <c r="D187" s="10" t="s">
        <v>15</v>
      </c>
      <c r="E187" s="10" t="s">
        <v>55</v>
      </c>
      <c r="F187" s="11" t="s">
        <v>346</v>
      </c>
      <c r="G187" s="11">
        <f t="shared" si="61"/>
        <v>6816</v>
      </c>
      <c r="H187" s="11">
        <f t="shared" ref="H187:H188" si="85">G187/12</f>
        <v>568</v>
      </c>
      <c r="I187" s="11">
        <f t="shared" si="83"/>
        <v>262.5</v>
      </c>
      <c r="J187" s="11">
        <v>0</v>
      </c>
      <c r="K187" s="11">
        <v>0</v>
      </c>
      <c r="L187" s="11">
        <f t="shared" si="62"/>
        <v>830.5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33" customHeight="1" x14ac:dyDescent="0.25">
      <c r="A188" s="7">
        <v>187</v>
      </c>
      <c r="B188" s="9" t="s">
        <v>184</v>
      </c>
      <c r="C188" s="10" t="s">
        <v>13</v>
      </c>
      <c r="D188" s="10" t="s">
        <v>18</v>
      </c>
      <c r="E188" s="4" t="s">
        <v>59</v>
      </c>
      <c r="F188" s="11" t="s">
        <v>336</v>
      </c>
      <c r="G188" s="11">
        <f t="shared" si="61"/>
        <v>8796</v>
      </c>
      <c r="H188" s="11">
        <f t="shared" si="85"/>
        <v>733</v>
      </c>
      <c r="I188" s="11">
        <f t="shared" ref="I188:I192" si="86">450/12*7</f>
        <v>262.5</v>
      </c>
      <c r="J188" s="11">
        <v>0</v>
      </c>
      <c r="K188" s="11">
        <v>0</v>
      </c>
      <c r="L188" s="11">
        <f t="shared" si="62"/>
        <v>995.5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33" customHeight="1" x14ac:dyDescent="0.25">
      <c r="A189" s="7">
        <v>188</v>
      </c>
      <c r="B189" s="9" t="s">
        <v>149</v>
      </c>
      <c r="C189" s="10" t="s">
        <v>13</v>
      </c>
      <c r="D189" s="10" t="s">
        <v>46</v>
      </c>
      <c r="E189" s="10" t="s">
        <v>55</v>
      </c>
      <c r="F189" s="11">
        <v>450</v>
      </c>
      <c r="G189" s="11">
        <f t="shared" si="61"/>
        <v>5400</v>
      </c>
      <c r="H189" s="11">
        <f>G189/12/30</f>
        <v>15</v>
      </c>
      <c r="I189" s="11">
        <f t="shared" si="86"/>
        <v>262.5</v>
      </c>
      <c r="J189" s="11">
        <v>0</v>
      </c>
      <c r="K189" s="11">
        <v>0</v>
      </c>
      <c r="L189" s="11">
        <f t="shared" si="62"/>
        <v>277.5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33" customHeight="1" x14ac:dyDescent="0.25">
      <c r="A190" s="7">
        <v>189</v>
      </c>
      <c r="B190" s="9" t="s">
        <v>122</v>
      </c>
      <c r="C190" s="10" t="s">
        <v>13</v>
      </c>
      <c r="D190" s="10" t="s">
        <v>21</v>
      </c>
      <c r="E190" s="10" t="s">
        <v>55</v>
      </c>
      <c r="F190" s="11" t="s">
        <v>324</v>
      </c>
      <c r="G190" s="11">
        <f t="shared" si="61"/>
        <v>5400</v>
      </c>
      <c r="H190" s="11">
        <f t="shared" ref="H190:H191" si="87">G190/12</f>
        <v>450</v>
      </c>
      <c r="I190" s="11">
        <f t="shared" si="86"/>
        <v>262.5</v>
      </c>
      <c r="J190" s="11">
        <v>0</v>
      </c>
      <c r="K190" s="11">
        <v>0</v>
      </c>
      <c r="L190" s="11">
        <f t="shared" si="62"/>
        <v>712.5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33" customHeight="1" x14ac:dyDescent="0.25">
      <c r="A191" s="7">
        <v>190</v>
      </c>
      <c r="B191" s="9" t="s">
        <v>122</v>
      </c>
      <c r="C191" s="10" t="s">
        <v>13</v>
      </c>
      <c r="D191" s="10" t="s">
        <v>21</v>
      </c>
      <c r="E191" s="10" t="s">
        <v>55</v>
      </c>
      <c r="F191" s="11" t="s">
        <v>324</v>
      </c>
      <c r="G191" s="11">
        <f t="shared" si="61"/>
        <v>5400</v>
      </c>
      <c r="H191" s="11">
        <f t="shared" si="87"/>
        <v>450</v>
      </c>
      <c r="I191" s="11">
        <f t="shared" si="86"/>
        <v>262.5</v>
      </c>
      <c r="J191" s="11">
        <v>79.56</v>
      </c>
      <c r="K191" s="11">
        <v>0</v>
      </c>
      <c r="L191" s="11">
        <f t="shared" si="62"/>
        <v>792.06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33" customHeight="1" x14ac:dyDescent="0.25">
      <c r="A192" s="7">
        <v>191</v>
      </c>
      <c r="B192" s="9" t="s">
        <v>185</v>
      </c>
      <c r="C192" s="10" t="s">
        <v>13</v>
      </c>
      <c r="D192" s="10" t="s">
        <v>16</v>
      </c>
      <c r="E192" s="10" t="s">
        <v>55</v>
      </c>
      <c r="F192" s="11" t="s">
        <v>336</v>
      </c>
      <c r="G192" s="11">
        <f t="shared" si="61"/>
        <v>8796</v>
      </c>
      <c r="H192" s="11">
        <f>G192/12/30</f>
        <v>24.433333333333334</v>
      </c>
      <c r="I192" s="11">
        <f t="shared" si="86"/>
        <v>262.5</v>
      </c>
      <c r="J192" s="11">
        <v>0</v>
      </c>
      <c r="K192" s="11">
        <v>0</v>
      </c>
      <c r="L192" s="11">
        <f t="shared" si="62"/>
        <v>286.93333333333334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33" customHeight="1" x14ac:dyDescent="0.25">
      <c r="A193" s="7">
        <v>192</v>
      </c>
      <c r="B193" s="9" t="s">
        <v>82</v>
      </c>
      <c r="C193" s="10" t="s">
        <v>13</v>
      </c>
      <c r="D193" s="10" t="s">
        <v>29</v>
      </c>
      <c r="E193" s="4" t="s">
        <v>50</v>
      </c>
      <c r="F193" s="11" t="s">
        <v>322</v>
      </c>
      <c r="G193" s="11">
        <f t="shared" si="61"/>
        <v>9804</v>
      </c>
      <c r="H193" s="11">
        <f t="shared" ref="H193:H198" si="88">G193/12</f>
        <v>817</v>
      </c>
      <c r="I193" s="11">
        <f t="shared" ref="I193:I195" si="89">450/12*7</f>
        <v>262.5</v>
      </c>
      <c r="J193" s="11">
        <v>612.88</v>
      </c>
      <c r="K193" s="11">
        <v>0</v>
      </c>
      <c r="L193" s="11">
        <f t="shared" si="62"/>
        <v>1692.38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33" customHeight="1" x14ac:dyDescent="0.25">
      <c r="A194" s="7">
        <v>193</v>
      </c>
      <c r="B194" s="9" t="s">
        <v>186</v>
      </c>
      <c r="C194" s="10" t="s">
        <v>13</v>
      </c>
      <c r="D194" s="10" t="s">
        <v>43</v>
      </c>
      <c r="E194" s="4" t="s">
        <v>50</v>
      </c>
      <c r="F194" s="11" t="s">
        <v>322</v>
      </c>
      <c r="G194" s="11">
        <f t="shared" si="61"/>
        <v>9804</v>
      </c>
      <c r="H194" s="11">
        <f t="shared" si="88"/>
        <v>817</v>
      </c>
      <c r="I194" s="11">
        <f t="shared" si="89"/>
        <v>262.5</v>
      </c>
      <c r="J194" s="11">
        <v>0</v>
      </c>
      <c r="K194" s="11">
        <v>0</v>
      </c>
      <c r="L194" s="11">
        <f t="shared" si="62"/>
        <v>1079.5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33" customHeight="1" x14ac:dyDescent="0.25">
      <c r="A195" s="7">
        <v>194</v>
      </c>
      <c r="B195" s="9" t="s">
        <v>68</v>
      </c>
      <c r="C195" s="10" t="s">
        <v>12</v>
      </c>
      <c r="D195" s="10" t="s">
        <v>22</v>
      </c>
      <c r="E195" s="4" t="s">
        <v>58</v>
      </c>
      <c r="F195" s="11" t="s">
        <v>331</v>
      </c>
      <c r="G195" s="11">
        <f t="shared" ref="G195:G258" si="90">F195*12</f>
        <v>7152</v>
      </c>
      <c r="H195" s="11">
        <f t="shared" si="88"/>
        <v>596</v>
      </c>
      <c r="I195" s="11">
        <f t="shared" si="89"/>
        <v>262.5</v>
      </c>
      <c r="J195" s="11">
        <v>243.73</v>
      </c>
      <c r="K195" s="11">
        <v>0</v>
      </c>
      <c r="L195" s="11">
        <f t="shared" ref="L195:L258" si="91">+H195+I195+J195+K195</f>
        <v>1102.23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33" customHeight="1" x14ac:dyDescent="0.25">
      <c r="A196" s="7">
        <v>195</v>
      </c>
      <c r="B196" s="9" t="s">
        <v>120</v>
      </c>
      <c r="C196" s="10" t="s">
        <v>12</v>
      </c>
      <c r="D196" s="10" t="s">
        <v>14</v>
      </c>
      <c r="E196" s="4" t="s">
        <v>59</v>
      </c>
      <c r="F196" s="11" t="s">
        <v>321</v>
      </c>
      <c r="G196" s="11">
        <f t="shared" si="90"/>
        <v>8856</v>
      </c>
      <c r="H196" s="11">
        <f t="shared" si="88"/>
        <v>738</v>
      </c>
      <c r="I196" s="11">
        <f>450/12*7</f>
        <v>262.5</v>
      </c>
      <c r="J196" s="11">
        <v>0</v>
      </c>
      <c r="K196" s="11">
        <v>0</v>
      </c>
      <c r="L196" s="11">
        <f t="shared" si="91"/>
        <v>1000.5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33" customHeight="1" x14ac:dyDescent="0.25">
      <c r="A197" s="7">
        <v>196</v>
      </c>
      <c r="B197" s="9" t="s">
        <v>179</v>
      </c>
      <c r="C197" s="10" t="s">
        <v>13</v>
      </c>
      <c r="D197" s="10" t="s">
        <v>18</v>
      </c>
      <c r="E197" s="4" t="s">
        <v>83</v>
      </c>
      <c r="F197" s="11" t="s">
        <v>332</v>
      </c>
      <c r="G197" s="11">
        <f t="shared" si="90"/>
        <v>7020</v>
      </c>
      <c r="H197" s="11">
        <f t="shared" si="88"/>
        <v>585</v>
      </c>
      <c r="I197" s="11">
        <f>450/12*7</f>
        <v>262.5</v>
      </c>
      <c r="J197" s="11">
        <v>0</v>
      </c>
      <c r="K197" s="11">
        <v>0</v>
      </c>
      <c r="L197" s="11">
        <f t="shared" si="91"/>
        <v>847.5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33" customHeight="1" x14ac:dyDescent="0.25">
      <c r="A198" s="7">
        <v>197</v>
      </c>
      <c r="B198" s="9" t="s">
        <v>131</v>
      </c>
      <c r="C198" s="10" t="s">
        <v>13</v>
      </c>
      <c r="D198" s="10" t="s">
        <v>16</v>
      </c>
      <c r="E198" s="10" t="s">
        <v>55</v>
      </c>
      <c r="F198" s="11" t="s">
        <v>324</v>
      </c>
      <c r="G198" s="11">
        <f t="shared" si="90"/>
        <v>5400</v>
      </c>
      <c r="H198" s="11">
        <f t="shared" si="88"/>
        <v>450</v>
      </c>
      <c r="I198" s="11">
        <f t="shared" ref="I198:I199" si="92">450/12*7</f>
        <v>262.5</v>
      </c>
      <c r="J198" s="11">
        <v>425.88</v>
      </c>
      <c r="K198" s="11">
        <v>0</v>
      </c>
      <c r="L198" s="11">
        <f t="shared" si="91"/>
        <v>1138.3800000000001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33" customHeight="1" x14ac:dyDescent="0.25">
      <c r="A199" s="7">
        <v>198</v>
      </c>
      <c r="B199" s="9" t="s">
        <v>187</v>
      </c>
      <c r="C199" s="10" t="s">
        <v>13</v>
      </c>
      <c r="D199" s="10" t="s">
        <v>42</v>
      </c>
      <c r="E199" s="4" t="s">
        <v>50</v>
      </c>
      <c r="F199" s="11" t="s">
        <v>324</v>
      </c>
      <c r="G199" s="11">
        <f t="shared" si="90"/>
        <v>5400</v>
      </c>
      <c r="H199" s="11">
        <f t="shared" ref="H199:H200" si="93">G199/12/30</f>
        <v>15</v>
      </c>
      <c r="I199" s="11">
        <f t="shared" si="92"/>
        <v>262.5</v>
      </c>
      <c r="J199" s="11">
        <v>0</v>
      </c>
      <c r="K199" s="11">
        <v>0</v>
      </c>
      <c r="L199" s="11">
        <f t="shared" si="91"/>
        <v>277.5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33" customHeight="1" x14ac:dyDescent="0.25">
      <c r="A200" s="7">
        <v>199</v>
      </c>
      <c r="B200" s="9" t="s">
        <v>134</v>
      </c>
      <c r="C200" s="10" t="s">
        <v>13</v>
      </c>
      <c r="D200" s="10" t="s">
        <v>18</v>
      </c>
      <c r="E200" s="10" t="s">
        <v>55</v>
      </c>
      <c r="F200" s="11" t="s">
        <v>329</v>
      </c>
      <c r="G200" s="11">
        <f t="shared" si="90"/>
        <v>8100</v>
      </c>
      <c r="H200" s="11">
        <f t="shared" si="93"/>
        <v>22.5</v>
      </c>
      <c r="I200" s="11">
        <f t="shared" ref="I200:I224" si="94">450/12*7</f>
        <v>262.5</v>
      </c>
      <c r="J200" s="11">
        <v>0</v>
      </c>
      <c r="K200" s="11">
        <v>0</v>
      </c>
      <c r="L200" s="11">
        <f t="shared" si="91"/>
        <v>285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33" customHeight="1" x14ac:dyDescent="0.25">
      <c r="A201" s="7">
        <v>200</v>
      </c>
      <c r="B201" s="9" t="s">
        <v>188</v>
      </c>
      <c r="C201" s="10" t="s">
        <v>13</v>
      </c>
      <c r="D201" s="10" t="s">
        <v>46</v>
      </c>
      <c r="E201" s="4" t="s">
        <v>66</v>
      </c>
      <c r="F201" s="11">
        <v>622</v>
      </c>
      <c r="G201" s="11">
        <f t="shared" si="90"/>
        <v>7464</v>
      </c>
      <c r="H201" s="11">
        <f t="shared" ref="H201:H222" si="95">G201/12</f>
        <v>622</v>
      </c>
      <c r="I201" s="11">
        <f t="shared" si="94"/>
        <v>262.5</v>
      </c>
      <c r="J201" s="11">
        <v>0</v>
      </c>
      <c r="K201" s="11">
        <v>0</v>
      </c>
      <c r="L201" s="11">
        <f t="shared" si="91"/>
        <v>884.5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33" customHeight="1" x14ac:dyDescent="0.25">
      <c r="A202" s="7">
        <v>201</v>
      </c>
      <c r="B202" s="9" t="s">
        <v>169</v>
      </c>
      <c r="C202" s="10" t="s">
        <v>12</v>
      </c>
      <c r="D202" s="10" t="s">
        <v>14</v>
      </c>
      <c r="E202" s="4" t="s">
        <v>50</v>
      </c>
      <c r="F202" s="11" t="s">
        <v>319</v>
      </c>
      <c r="G202" s="11">
        <f t="shared" si="90"/>
        <v>6732</v>
      </c>
      <c r="H202" s="11">
        <f t="shared" si="95"/>
        <v>561</v>
      </c>
      <c r="I202" s="11">
        <f t="shared" si="94"/>
        <v>262.5</v>
      </c>
      <c r="J202" s="11">
        <v>0</v>
      </c>
      <c r="K202" s="11">
        <v>0</v>
      </c>
      <c r="L202" s="11">
        <f t="shared" si="91"/>
        <v>823.5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33" customHeight="1" x14ac:dyDescent="0.25">
      <c r="A203" s="7">
        <v>202</v>
      </c>
      <c r="B203" s="9" t="s">
        <v>148</v>
      </c>
      <c r="C203" s="10" t="s">
        <v>12</v>
      </c>
      <c r="D203" s="10" t="s">
        <v>14</v>
      </c>
      <c r="E203" s="4" t="s">
        <v>50</v>
      </c>
      <c r="F203" s="11" t="s">
        <v>319</v>
      </c>
      <c r="G203" s="11">
        <f t="shared" si="90"/>
        <v>6732</v>
      </c>
      <c r="H203" s="11">
        <f t="shared" si="95"/>
        <v>561</v>
      </c>
      <c r="I203" s="11">
        <f t="shared" si="94"/>
        <v>262.5</v>
      </c>
      <c r="J203" s="11">
        <v>0</v>
      </c>
      <c r="K203" s="11">
        <v>0</v>
      </c>
      <c r="L203" s="11">
        <f t="shared" si="91"/>
        <v>823.5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33" customHeight="1" x14ac:dyDescent="0.25">
      <c r="A204" s="7">
        <v>203</v>
      </c>
      <c r="B204" s="9" t="s">
        <v>148</v>
      </c>
      <c r="C204" s="10" t="s">
        <v>12</v>
      </c>
      <c r="D204" s="10" t="s">
        <v>15</v>
      </c>
      <c r="E204" s="4" t="s">
        <v>58</v>
      </c>
      <c r="F204" s="11" t="s">
        <v>319</v>
      </c>
      <c r="G204" s="11">
        <f t="shared" si="90"/>
        <v>6732</v>
      </c>
      <c r="H204" s="11">
        <f t="shared" si="95"/>
        <v>561</v>
      </c>
      <c r="I204" s="11">
        <f t="shared" si="94"/>
        <v>262.5</v>
      </c>
      <c r="J204" s="11">
        <v>0</v>
      </c>
      <c r="K204" s="11">
        <v>0</v>
      </c>
      <c r="L204" s="11">
        <f t="shared" si="91"/>
        <v>823.5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33" customHeight="1" x14ac:dyDescent="0.25">
      <c r="A205" s="7">
        <v>204</v>
      </c>
      <c r="B205" s="9" t="s">
        <v>148</v>
      </c>
      <c r="C205" s="10" t="s">
        <v>13</v>
      </c>
      <c r="D205" s="10" t="s">
        <v>16</v>
      </c>
      <c r="E205" s="4" t="s">
        <v>51</v>
      </c>
      <c r="F205" s="11" t="s">
        <v>324</v>
      </c>
      <c r="G205" s="11">
        <f t="shared" si="90"/>
        <v>5400</v>
      </c>
      <c r="H205" s="11">
        <f t="shared" si="95"/>
        <v>450</v>
      </c>
      <c r="I205" s="11">
        <f t="shared" si="94"/>
        <v>262.5</v>
      </c>
      <c r="J205" s="11">
        <v>0</v>
      </c>
      <c r="K205" s="11">
        <v>0</v>
      </c>
      <c r="L205" s="11">
        <f t="shared" si="91"/>
        <v>712.5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33" customHeight="1" x14ac:dyDescent="0.25">
      <c r="A206" s="7">
        <v>205</v>
      </c>
      <c r="B206" s="9" t="s">
        <v>148</v>
      </c>
      <c r="C206" s="10" t="s">
        <v>12</v>
      </c>
      <c r="D206" s="10" t="s">
        <v>15</v>
      </c>
      <c r="E206" s="10" t="s">
        <v>55</v>
      </c>
      <c r="F206" s="11" t="s">
        <v>319</v>
      </c>
      <c r="G206" s="11">
        <f t="shared" si="90"/>
        <v>6732</v>
      </c>
      <c r="H206" s="11">
        <f t="shared" si="95"/>
        <v>561</v>
      </c>
      <c r="I206" s="11">
        <f t="shared" si="94"/>
        <v>262.5</v>
      </c>
      <c r="J206" s="11">
        <v>39.68</v>
      </c>
      <c r="K206" s="11">
        <v>0</v>
      </c>
      <c r="L206" s="11">
        <f t="shared" si="91"/>
        <v>863.18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33" customHeight="1" x14ac:dyDescent="0.25">
      <c r="A207" s="7">
        <v>206</v>
      </c>
      <c r="B207" s="9" t="s">
        <v>148</v>
      </c>
      <c r="C207" s="10" t="s">
        <v>13</v>
      </c>
      <c r="D207" s="10" t="s">
        <v>16</v>
      </c>
      <c r="E207" s="4" t="s">
        <v>50</v>
      </c>
      <c r="F207" s="11" t="s">
        <v>324</v>
      </c>
      <c r="G207" s="11">
        <f t="shared" si="90"/>
        <v>5400</v>
      </c>
      <c r="H207" s="11">
        <f t="shared" si="95"/>
        <v>450</v>
      </c>
      <c r="I207" s="11">
        <f t="shared" si="94"/>
        <v>262.5</v>
      </c>
      <c r="J207" s="11">
        <v>0</v>
      </c>
      <c r="K207" s="11">
        <v>0</v>
      </c>
      <c r="L207" s="11">
        <f t="shared" si="91"/>
        <v>712.5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33" customHeight="1" x14ac:dyDescent="0.25">
      <c r="A208" s="7">
        <v>207</v>
      </c>
      <c r="B208" s="9" t="s">
        <v>148</v>
      </c>
      <c r="C208" s="10" t="s">
        <v>13</v>
      </c>
      <c r="D208" s="10" t="s">
        <v>26</v>
      </c>
      <c r="E208" s="4" t="s">
        <v>50</v>
      </c>
      <c r="F208" s="11" t="s">
        <v>324</v>
      </c>
      <c r="G208" s="11">
        <f t="shared" si="90"/>
        <v>5400</v>
      </c>
      <c r="H208" s="11">
        <f t="shared" si="95"/>
        <v>450</v>
      </c>
      <c r="I208" s="11">
        <f t="shared" si="94"/>
        <v>262.5</v>
      </c>
      <c r="J208" s="11">
        <v>120.32</v>
      </c>
      <c r="K208" s="11">
        <v>0</v>
      </c>
      <c r="L208" s="11">
        <f t="shared" si="91"/>
        <v>832.81999999999994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33" customHeight="1" x14ac:dyDescent="0.25">
      <c r="A209" s="7">
        <v>208</v>
      </c>
      <c r="B209" s="9" t="s">
        <v>148</v>
      </c>
      <c r="C209" s="10" t="s">
        <v>13</v>
      </c>
      <c r="D209" s="10" t="s">
        <v>30</v>
      </c>
      <c r="E209" s="10" t="s">
        <v>55</v>
      </c>
      <c r="F209" s="11" t="s">
        <v>326</v>
      </c>
      <c r="G209" s="11">
        <f t="shared" si="90"/>
        <v>11832</v>
      </c>
      <c r="H209" s="11">
        <f t="shared" si="95"/>
        <v>986</v>
      </c>
      <c r="I209" s="11">
        <f t="shared" si="94"/>
        <v>262.5</v>
      </c>
      <c r="J209" s="11">
        <v>0</v>
      </c>
      <c r="K209" s="11">
        <v>0</v>
      </c>
      <c r="L209" s="11">
        <f t="shared" si="91"/>
        <v>1248.5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33" customHeight="1" x14ac:dyDescent="0.25">
      <c r="A210" s="7">
        <v>209</v>
      </c>
      <c r="B210" s="9" t="s">
        <v>148</v>
      </c>
      <c r="C210" s="10" t="s">
        <v>13</v>
      </c>
      <c r="D210" s="10" t="s">
        <v>46</v>
      </c>
      <c r="E210" s="10" t="s">
        <v>55</v>
      </c>
      <c r="F210" s="11">
        <v>450</v>
      </c>
      <c r="G210" s="11">
        <f t="shared" si="90"/>
        <v>5400</v>
      </c>
      <c r="H210" s="11">
        <f t="shared" si="95"/>
        <v>450</v>
      </c>
      <c r="I210" s="11">
        <f t="shared" si="94"/>
        <v>262.5</v>
      </c>
      <c r="J210" s="11">
        <v>0</v>
      </c>
      <c r="K210" s="11">
        <v>0</v>
      </c>
      <c r="L210" s="11">
        <f t="shared" si="91"/>
        <v>712.5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33" customHeight="1" x14ac:dyDescent="0.25">
      <c r="A211" s="7">
        <v>210</v>
      </c>
      <c r="B211" s="9" t="s">
        <v>148</v>
      </c>
      <c r="C211" s="10" t="s">
        <v>13</v>
      </c>
      <c r="D211" s="10" t="s">
        <v>47</v>
      </c>
      <c r="E211" s="4" t="s">
        <v>50</v>
      </c>
      <c r="F211" s="11" t="s">
        <v>347</v>
      </c>
      <c r="G211" s="11">
        <f t="shared" si="90"/>
        <v>15840</v>
      </c>
      <c r="H211" s="11">
        <f t="shared" si="95"/>
        <v>1320</v>
      </c>
      <c r="I211" s="11">
        <f t="shared" si="94"/>
        <v>262.5</v>
      </c>
      <c r="J211" s="11">
        <v>0</v>
      </c>
      <c r="K211" s="11">
        <v>0</v>
      </c>
      <c r="L211" s="11">
        <f t="shared" si="91"/>
        <v>1582.5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33" customHeight="1" x14ac:dyDescent="0.25">
      <c r="A212" s="7">
        <v>211</v>
      </c>
      <c r="B212" s="9" t="s">
        <v>148</v>
      </c>
      <c r="C212" s="10" t="s">
        <v>13</v>
      </c>
      <c r="D212" s="10" t="s">
        <v>16</v>
      </c>
      <c r="E212" s="4" t="s">
        <v>52</v>
      </c>
      <c r="F212" s="11" t="s">
        <v>324</v>
      </c>
      <c r="G212" s="11">
        <f t="shared" si="90"/>
        <v>5400</v>
      </c>
      <c r="H212" s="11">
        <f t="shared" si="95"/>
        <v>450</v>
      </c>
      <c r="I212" s="11">
        <f t="shared" si="94"/>
        <v>262.5</v>
      </c>
      <c r="J212" s="11">
        <v>0</v>
      </c>
      <c r="K212" s="11">
        <v>0</v>
      </c>
      <c r="L212" s="11">
        <f t="shared" si="91"/>
        <v>712.5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33" customHeight="1" x14ac:dyDescent="0.25">
      <c r="A213" s="7">
        <v>212</v>
      </c>
      <c r="B213" s="9" t="s">
        <v>148</v>
      </c>
      <c r="C213" s="10" t="s">
        <v>12</v>
      </c>
      <c r="D213" s="10" t="s">
        <v>14</v>
      </c>
      <c r="E213" s="10" t="s">
        <v>55</v>
      </c>
      <c r="F213" s="11" t="s">
        <v>319</v>
      </c>
      <c r="G213" s="11">
        <f t="shared" si="90"/>
        <v>6732</v>
      </c>
      <c r="H213" s="11">
        <f t="shared" si="95"/>
        <v>561</v>
      </c>
      <c r="I213" s="11">
        <f t="shared" si="94"/>
        <v>262.5</v>
      </c>
      <c r="J213" s="11">
        <v>0</v>
      </c>
      <c r="K213" s="11">
        <v>0</v>
      </c>
      <c r="L213" s="11">
        <f t="shared" si="91"/>
        <v>823.5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33" customHeight="1" x14ac:dyDescent="0.25">
      <c r="A214" s="7">
        <v>213</v>
      </c>
      <c r="B214" s="9" t="s">
        <v>148</v>
      </c>
      <c r="C214" s="10" t="s">
        <v>13</v>
      </c>
      <c r="D214" s="10" t="s">
        <v>16</v>
      </c>
      <c r="E214" s="4" t="s">
        <v>51</v>
      </c>
      <c r="F214" s="11" t="s">
        <v>324</v>
      </c>
      <c r="G214" s="11">
        <f t="shared" si="90"/>
        <v>5400</v>
      </c>
      <c r="H214" s="11">
        <f t="shared" si="95"/>
        <v>450</v>
      </c>
      <c r="I214" s="11">
        <f t="shared" si="94"/>
        <v>262.5</v>
      </c>
      <c r="J214" s="11">
        <v>0</v>
      </c>
      <c r="K214" s="11">
        <v>0</v>
      </c>
      <c r="L214" s="11">
        <f t="shared" si="91"/>
        <v>712.5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33" customHeight="1" x14ac:dyDescent="0.25">
      <c r="A215" s="7">
        <v>214</v>
      </c>
      <c r="B215" s="9" t="s">
        <v>148</v>
      </c>
      <c r="C215" s="10" t="s">
        <v>13</v>
      </c>
      <c r="D215" s="10" t="s">
        <v>16</v>
      </c>
      <c r="E215" s="10" t="s">
        <v>55</v>
      </c>
      <c r="F215" s="11" t="s">
        <v>324</v>
      </c>
      <c r="G215" s="11">
        <f t="shared" si="90"/>
        <v>5400</v>
      </c>
      <c r="H215" s="11">
        <f t="shared" si="95"/>
        <v>450</v>
      </c>
      <c r="I215" s="11">
        <f t="shared" si="94"/>
        <v>262.5</v>
      </c>
      <c r="J215" s="11">
        <v>317.44</v>
      </c>
      <c r="K215" s="11">
        <v>0</v>
      </c>
      <c r="L215" s="11">
        <f t="shared" si="91"/>
        <v>1029.94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33" customHeight="1" x14ac:dyDescent="0.25">
      <c r="A216" s="7">
        <v>215</v>
      </c>
      <c r="B216" s="9" t="s">
        <v>148</v>
      </c>
      <c r="C216" s="10" t="s">
        <v>13</v>
      </c>
      <c r="D216" s="10" t="s">
        <v>25</v>
      </c>
      <c r="E216" s="4" t="s">
        <v>51</v>
      </c>
      <c r="F216" s="11" t="s">
        <v>348</v>
      </c>
      <c r="G216" s="11">
        <f t="shared" si="90"/>
        <v>14544</v>
      </c>
      <c r="H216" s="11">
        <f t="shared" si="95"/>
        <v>1212</v>
      </c>
      <c r="I216" s="11">
        <f t="shared" si="94"/>
        <v>262.5</v>
      </c>
      <c r="J216" s="11">
        <v>0</v>
      </c>
      <c r="K216" s="11">
        <v>0</v>
      </c>
      <c r="L216" s="11">
        <f t="shared" si="91"/>
        <v>1474.5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33" customHeight="1" x14ac:dyDescent="0.25">
      <c r="A217" s="7">
        <v>216</v>
      </c>
      <c r="B217" s="9" t="s">
        <v>148</v>
      </c>
      <c r="C217" s="10" t="s">
        <v>13</v>
      </c>
      <c r="D217" s="10" t="s">
        <v>21</v>
      </c>
      <c r="E217" s="10" t="s">
        <v>55</v>
      </c>
      <c r="F217" s="11" t="s">
        <v>332</v>
      </c>
      <c r="G217" s="11">
        <f t="shared" si="90"/>
        <v>7020</v>
      </c>
      <c r="H217" s="11">
        <f t="shared" si="95"/>
        <v>585</v>
      </c>
      <c r="I217" s="11">
        <f t="shared" si="94"/>
        <v>262.5</v>
      </c>
      <c r="J217" s="11">
        <v>271.36</v>
      </c>
      <c r="K217" s="11">
        <v>0</v>
      </c>
      <c r="L217" s="11">
        <f t="shared" si="91"/>
        <v>1118.8600000000001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33" customHeight="1" x14ac:dyDescent="0.25">
      <c r="A218" s="7">
        <v>217</v>
      </c>
      <c r="B218" s="9" t="s">
        <v>148</v>
      </c>
      <c r="C218" s="10" t="s">
        <v>13</v>
      </c>
      <c r="D218" s="10" t="s">
        <v>42</v>
      </c>
      <c r="E218" s="10" t="s">
        <v>55</v>
      </c>
      <c r="F218" s="11" t="s">
        <v>324</v>
      </c>
      <c r="G218" s="11">
        <f t="shared" si="90"/>
        <v>5400</v>
      </c>
      <c r="H218" s="11">
        <f t="shared" si="95"/>
        <v>450</v>
      </c>
      <c r="I218" s="11">
        <f t="shared" si="94"/>
        <v>262.5</v>
      </c>
      <c r="J218" s="11">
        <v>0</v>
      </c>
      <c r="K218" s="11">
        <v>0</v>
      </c>
      <c r="L218" s="11">
        <f t="shared" si="91"/>
        <v>712.5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33" customHeight="1" x14ac:dyDescent="0.25">
      <c r="A219" s="7">
        <v>218</v>
      </c>
      <c r="B219" s="9" t="s">
        <v>148</v>
      </c>
      <c r="C219" s="10" t="s">
        <v>13</v>
      </c>
      <c r="D219" s="10" t="s">
        <v>16</v>
      </c>
      <c r="E219" s="4" t="s">
        <v>51</v>
      </c>
      <c r="F219" s="11" t="s">
        <v>324</v>
      </c>
      <c r="G219" s="11">
        <f t="shared" si="90"/>
        <v>5400</v>
      </c>
      <c r="H219" s="11">
        <f t="shared" si="95"/>
        <v>450</v>
      </c>
      <c r="I219" s="11">
        <f t="shared" si="94"/>
        <v>262.5</v>
      </c>
      <c r="J219" s="11">
        <v>0</v>
      </c>
      <c r="K219" s="11">
        <v>0</v>
      </c>
      <c r="L219" s="11">
        <f t="shared" si="91"/>
        <v>712.5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33" customHeight="1" x14ac:dyDescent="0.25">
      <c r="A220" s="7">
        <v>219</v>
      </c>
      <c r="B220" s="9" t="s">
        <v>148</v>
      </c>
      <c r="C220" s="10" t="s">
        <v>13</v>
      </c>
      <c r="D220" s="10" t="s">
        <v>20</v>
      </c>
      <c r="E220" s="4" t="s">
        <v>51</v>
      </c>
      <c r="F220" s="11" t="s">
        <v>326</v>
      </c>
      <c r="G220" s="11">
        <f t="shared" si="90"/>
        <v>11832</v>
      </c>
      <c r="H220" s="11">
        <f t="shared" si="95"/>
        <v>986</v>
      </c>
      <c r="I220" s="11">
        <f t="shared" si="94"/>
        <v>262.5</v>
      </c>
      <c r="J220" s="11">
        <v>0</v>
      </c>
      <c r="K220" s="11">
        <v>0</v>
      </c>
      <c r="L220" s="11">
        <f t="shared" si="91"/>
        <v>1248.5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33" customHeight="1" x14ac:dyDescent="0.25">
      <c r="A221" s="7">
        <v>220</v>
      </c>
      <c r="B221" s="9" t="s">
        <v>148</v>
      </c>
      <c r="C221" s="10" t="s">
        <v>13</v>
      </c>
      <c r="D221" s="10" t="s">
        <v>20</v>
      </c>
      <c r="E221" s="10" t="s">
        <v>55</v>
      </c>
      <c r="F221" s="11" t="s">
        <v>336</v>
      </c>
      <c r="G221" s="11">
        <f t="shared" si="90"/>
        <v>8796</v>
      </c>
      <c r="H221" s="11">
        <f t="shared" si="95"/>
        <v>733</v>
      </c>
      <c r="I221" s="11">
        <f t="shared" si="94"/>
        <v>262.5</v>
      </c>
      <c r="J221" s="11">
        <v>0</v>
      </c>
      <c r="K221" s="11">
        <v>0</v>
      </c>
      <c r="L221" s="11">
        <f t="shared" si="91"/>
        <v>995.5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33" customHeight="1" x14ac:dyDescent="0.25">
      <c r="A222" s="7">
        <v>221</v>
      </c>
      <c r="B222" s="9" t="s">
        <v>148</v>
      </c>
      <c r="C222" s="10" t="s">
        <v>12</v>
      </c>
      <c r="D222" s="10" t="s">
        <v>14</v>
      </c>
      <c r="E222" s="4" t="s">
        <v>59</v>
      </c>
      <c r="F222" s="11" t="s">
        <v>331</v>
      </c>
      <c r="G222" s="11">
        <f t="shared" si="90"/>
        <v>7152</v>
      </c>
      <c r="H222" s="11">
        <f t="shared" si="95"/>
        <v>596</v>
      </c>
      <c r="I222" s="11">
        <f t="shared" si="94"/>
        <v>262.5</v>
      </c>
      <c r="J222" s="11">
        <v>31.08</v>
      </c>
      <c r="K222" s="11">
        <v>0</v>
      </c>
      <c r="L222" s="11">
        <f t="shared" si="91"/>
        <v>889.58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33" customHeight="1" x14ac:dyDescent="0.25">
      <c r="A223" s="7">
        <v>222</v>
      </c>
      <c r="B223" s="9" t="s">
        <v>189</v>
      </c>
      <c r="C223" s="10" t="s">
        <v>13</v>
      </c>
      <c r="D223" s="10" t="s">
        <v>40</v>
      </c>
      <c r="E223" s="4" t="s">
        <v>66</v>
      </c>
      <c r="F223" s="11" t="s">
        <v>327</v>
      </c>
      <c r="G223" s="11">
        <f t="shared" si="90"/>
        <v>7464</v>
      </c>
      <c r="H223" s="11">
        <v>342.875</v>
      </c>
      <c r="I223" s="11">
        <f t="shared" si="94"/>
        <v>262.5</v>
      </c>
      <c r="J223" s="11">
        <v>0</v>
      </c>
      <c r="K223" s="11">
        <v>0</v>
      </c>
      <c r="L223" s="11">
        <f t="shared" si="91"/>
        <v>605.375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33" customHeight="1" x14ac:dyDescent="0.25">
      <c r="A224" s="7">
        <v>223</v>
      </c>
      <c r="B224" s="9" t="s">
        <v>125</v>
      </c>
      <c r="C224" s="10" t="s">
        <v>13</v>
      </c>
      <c r="D224" s="10" t="s">
        <v>35</v>
      </c>
      <c r="E224" s="10" t="s">
        <v>55</v>
      </c>
      <c r="F224" s="11" t="s">
        <v>324</v>
      </c>
      <c r="G224" s="11">
        <f t="shared" si="90"/>
        <v>5400</v>
      </c>
      <c r="H224" s="11">
        <f>G224/12</f>
        <v>450</v>
      </c>
      <c r="I224" s="11">
        <f t="shared" si="94"/>
        <v>262.5</v>
      </c>
      <c r="J224" s="11">
        <v>0</v>
      </c>
      <c r="K224" s="11">
        <v>0</v>
      </c>
      <c r="L224" s="11">
        <f t="shared" si="91"/>
        <v>712.5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33" customHeight="1" x14ac:dyDescent="0.25">
      <c r="A225" s="7">
        <v>224</v>
      </c>
      <c r="B225" s="9" t="s">
        <v>149</v>
      </c>
      <c r="C225" s="10" t="s">
        <v>13</v>
      </c>
      <c r="D225" s="10" t="s">
        <v>19</v>
      </c>
      <c r="E225" s="10" t="s">
        <v>55</v>
      </c>
      <c r="F225" s="11" t="s">
        <v>324</v>
      </c>
      <c r="G225" s="11">
        <f t="shared" si="90"/>
        <v>5400</v>
      </c>
      <c r="H225" s="11">
        <f>G225/12/30</f>
        <v>15</v>
      </c>
      <c r="I225" s="11">
        <f t="shared" ref="I225:I229" si="96">450/12*7</f>
        <v>262.5</v>
      </c>
      <c r="J225" s="11">
        <v>1096.56</v>
      </c>
      <c r="K225" s="11">
        <v>0</v>
      </c>
      <c r="L225" s="11">
        <f t="shared" si="91"/>
        <v>1374.06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33" customHeight="1" x14ac:dyDescent="0.25">
      <c r="A226" s="7">
        <v>225</v>
      </c>
      <c r="B226" s="9" t="s">
        <v>84</v>
      </c>
      <c r="C226" s="10" t="s">
        <v>12</v>
      </c>
      <c r="D226" s="10" t="s">
        <v>15</v>
      </c>
      <c r="E226" s="4" t="s">
        <v>59</v>
      </c>
      <c r="F226" s="11" t="s">
        <v>323</v>
      </c>
      <c r="G226" s="11">
        <f t="shared" si="90"/>
        <v>6936</v>
      </c>
      <c r="H226" s="11">
        <f t="shared" ref="H226:H227" si="97">G226/12</f>
        <v>578</v>
      </c>
      <c r="I226" s="11">
        <f t="shared" si="96"/>
        <v>262.5</v>
      </c>
      <c r="J226" s="11">
        <v>0</v>
      </c>
      <c r="K226" s="11">
        <v>0</v>
      </c>
      <c r="L226" s="11">
        <f t="shared" si="91"/>
        <v>840.5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33" customHeight="1" x14ac:dyDescent="0.25">
      <c r="A227" s="7">
        <v>226</v>
      </c>
      <c r="B227" s="9" t="s">
        <v>143</v>
      </c>
      <c r="C227" s="10" t="s">
        <v>12</v>
      </c>
      <c r="D227" s="10" t="s">
        <v>28</v>
      </c>
      <c r="E227" s="4" t="s">
        <v>52</v>
      </c>
      <c r="F227" s="11" t="s">
        <v>333</v>
      </c>
      <c r="G227" s="11">
        <f t="shared" si="90"/>
        <v>9276</v>
      </c>
      <c r="H227" s="11">
        <f t="shared" si="97"/>
        <v>773</v>
      </c>
      <c r="I227" s="11">
        <f t="shared" si="96"/>
        <v>262.5</v>
      </c>
      <c r="J227" s="11">
        <v>0</v>
      </c>
      <c r="K227" s="11">
        <v>0</v>
      </c>
      <c r="L227" s="11">
        <f t="shared" si="91"/>
        <v>1035.5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33" customHeight="1" x14ac:dyDescent="0.25">
      <c r="A228" s="7">
        <v>227</v>
      </c>
      <c r="B228" s="9" t="s">
        <v>61</v>
      </c>
      <c r="C228" s="10" t="s">
        <v>13</v>
      </c>
      <c r="D228" s="10" t="s">
        <v>42</v>
      </c>
      <c r="E228" s="4" t="s">
        <v>50</v>
      </c>
      <c r="F228" s="11" t="s">
        <v>324</v>
      </c>
      <c r="G228" s="11">
        <f t="shared" si="90"/>
        <v>5400</v>
      </c>
      <c r="H228" s="11">
        <f>G228/12/30</f>
        <v>15</v>
      </c>
      <c r="I228" s="11">
        <f t="shared" si="96"/>
        <v>262.5</v>
      </c>
      <c r="J228" s="11">
        <v>0</v>
      </c>
      <c r="K228" s="11">
        <v>0</v>
      </c>
      <c r="L228" s="11">
        <f t="shared" si="91"/>
        <v>277.5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33" customHeight="1" x14ac:dyDescent="0.25">
      <c r="A229" s="7">
        <v>228</v>
      </c>
      <c r="B229" s="9" t="s">
        <v>131</v>
      </c>
      <c r="C229" s="10" t="s">
        <v>13</v>
      </c>
      <c r="D229" s="10" t="s">
        <v>16</v>
      </c>
      <c r="E229" s="10" t="s">
        <v>55</v>
      </c>
      <c r="F229" s="11" t="s">
        <v>324</v>
      </c>
      <c r="G229" s="11">
        <f t="shared" si="90"/>
        <v>5400</v>
      </c>
      <c r="H229" s="11">
        <f>G229/12</f>
        <v>450</v>
      </c>
      <c r="I229" s="11">
        <f t="shared" si="96"/>
        <v>262.5</v>
      </c>
      <c r="J229" s="11">
        <v>0</v>
      </c>
      <c r="K229" s="11">
        <v>0</v>
      </c>
      <c r="L229" s="11">
        <f t="shared" si="91"/>
        <v>712.5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33" customHeight="1" x14ac:dyDescent="0.25">
      <c r="A230" s="7">
        <v>229</v>
      </c>
      <c r="B230" s="9" t="s">
        <v>190</v>
      </c>
      <c r="C230" s="10" t="s">
        <v>13</v>
      </c>
      <c r="D230" s="10" t="s">
        <v>24</v>
      </c>
      <c r="E230" s="10" t="s">
        <v>55</v>
      </c>
      <c r="F230" s="11" t="s">
        <v>328</v>
      </c>
      <c r="G230" s="11">
        <f t="shared" si="90"/>
        <v>13800</v>
      </c>
      <c r="H230" s="11">
        <v>150.16666666666666</v>
      </c>
      <c r="I230" s="11">
        <f t="shared" ref="I230:I236" si="98">450/12*7</f>
        <v>262.5</v>
      </c>
      <c r="J230" s="11">
        <v>0</v>
      </c>
      <c r="K230" s="11">
        <v>0</v>
      </c>
      <c r="L230" s="11">
        <f t="shared" si="91"/>
        <v>412.66666666666663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33" customHeight="1" x14ac:dyDescent="0.25">
      <c r="A231" s="7">
        <v>230</v>
      </c>
      <c r="B231" s="9" t="s">
        <v>191</v>
      </c>
      <c r="C231" s="10" t="s">
        <v>12</v>
      </c>
      <c r="D231" s="10" t="s">
        <v>15</v>
      </c>
      <c r="E231" s="10" t="s">
        <v>55</v>
      </c>
      <c r="F231" s="11" t="s">
        <v>339</v>
      </c>
      <c r="G231" s="11">
        <f t="shared" si="90"/>
        <v>6360</v>
      </c>
      <c r="H231" s="11">
        <v>328.80833333333334</v>
      </c>
      <c r="I231" s="11">
        <f t="shared" si="98"/>
        <v>262.5</v>
      </c>
      <c r="J231" s="11">
        <v>37.44</v>
      </c>
      <c r="K231" s="11">
        <v>0</v>
      </c>
      <c r="L231" s="11">
        <f t="shared" si="91"/>
        <v>628.74833333333345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33" customHeight="1" x14ac:dyDescent="0.25">
      <c r="A232" s="7">
        <v>231</v>
      </c>
      <c r="B232" s="9" t="s">
        <v>158</v>
      </c>
      <c r="C232" s="10" t="s">
        <v>13</v>
      </c>
      <c r="D232" s="10" t="s">
        <v>20</v>
      </c>
      <c r="E232" s="10" t="s">
        <v>55</v>
      </c>
      <c r="F232" s="11" t="s">
        <v>336</v>
      </c>
      <c r="G232" s="11">
        <f t="shared" si="90"/>
        <v>8796</v>
      </c>
      <c r="H232" s="11">
        <v>359.87222222222221</v>
      </c>
      <c r="I232" s="11">
        <f t="shared" si="98"/>
        <v>262.5</v>
      </c>
      <c r="J232" s="11">
        <v>0</v>
      </c>
      <c r="K232" s="11">
        <v>0</v>
      </c>
      <c r="L232" s="11">
        <f t="shared" si="91"/>
        <v>622.37222222222226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33" customHeight="1" x14ac:dyDescent="0.25">
      <c r="A233" s="7">
        <v>232</v>
      </c>
      <c r="B233" s="9" t="s">
        <v>68</v>
      </c>
      <c r="C233" s="10" t="s">
        <v>12</v>
      </c>
      <c r="D233" s="10" t="s">
        <v>22</v>
      </c>
      <c r="E233" s="4" t="s">
        <v>50</v>
      </c>
      <c r="F233" s="11" t="s">
        <v>331</v>
      </c>
      <c r="G233" s="11">
        <f t="shared" si="90"/>
        <v>7152</v>
      </c>
      <c r="H233" s="11">
        <f>G233/12</f>
        <v>596</v>
      </c>
      <c r="I233" s="11">
        <f t="shared" si="98"/>
        <v>262.5</v>
      </c>
      <c r="J233" s="11">
        <v>0</v>
      </c>
      <c r="K233" s="11">
        <v>0</v>
      </c>
      <c r="L233" s="11">
        <f t="shared" si="91"/>
        <v>858.5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33" customHeight="1" x14ac:dyDescent="0.25">
      <c r="A234" s="7">
        <v>233</v>
      </c>
      <c r="B234" s="9" t="s">
        <v>192</v>
      </c>
      <c r="C234" s="10" t="s">
        <v>13</v>
      </c>
      <c r="D234" s="10" t="s">
        <v>18</v>
      </c>
      <c r="E234" s="10" t="s">
        <v>55</v>
      </c>
      <c r="F234" s="11" t="s">
        <v>336</v>
      </c>
      <c r="G234" s="11">
        <f t="shared" si="90"/>
        <v>8796</v>
      </c>
      <c r="H234" s="11">
        <v>349.32222222222219</v>
      </c>
      <c r="I234" s="11">
        <f t="shared" si="98"/>
        <v>262.5</v>
      </c>
      <c r="J234" s="11">
        <v>386.88</v>
      </c>
      <c r="K234" s="11">
        <v>0</v>
      </c>
      <c r="L234" s="11">
        <f t="shared" si="91"/>
        <v>998.70222222222219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33" customHeight="1" x14ac:dyDescent="0.25">
      <c r="A235" s="7">
        <v>234</v>
      </c>
      <c r="B235" s="9" t="s">
        <v>142</v>
      </c>
      <c r="C235" s="10" t="s">
        <v>13</v>
      </c>
      <c r="D235" s="10" t="s">
        <v>317</v>
      </c>
      <c r="E235" s="4" t="s">
        <v>50</v>
      </c>
      <c r="F235" s="11" t="s">
        <v>327</v>
      </c>
      <c r="G235" s="11">
        <f t="shared" si="90"/>
        <v>7464</v>
      </c>
      <c r="H235" s="11">
        <f t="shared" ref="H235:H236" si="99">G235/12</f>
        <v>622</v>
      </c>
      <c r="I235" s="11">
        <f t="shared" si="98"/>
        <v>262.5</v>
      </c>
      <c r="J235" s="11">
        <v>0</v>
      </c>
      <c r="K235" s="11">
        <v>0</v>
      </c>
      <c r="L235" s="11">
        <f t="shared" si="91"/>
        <v>884.5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33" customHeight="1" x14ac:dyDescent="0.25">
      <c r="A236" s="7">
        <v>235</v>
      </c>
      <c r="B236" s="9" t="s">
        <v>68</v>
      </c>
      <c r="C236" s="10" t="s">
        <v>12</v>
      </c>
      <c r="D236" s="10" t="s">
        <v>22</v>
      </c>
      <c r="E236" s="10" t="s">
        <v>55</v>
      </c>
      <c r="F236" s="11" t="s">
        <v>331</v>
      </c>
      <c r="G236" s="11">
        <f t="shared" si="90"/>
        <v>7152</v>
      </c>
      <c r="H236" s="11">
        <f t="shared" si="99"/>
        <v>596</v>
      </c>
      <c r="I236" s="11">
        <f t="shared" si="98"/>
        <v>262.5</v>
      </c>
      <c r="J236" s="11">
        <v>70.72</v>
      </c>
      <c r="K236" s="11">
        <v>0</v>
      </c>
      <c r="L236" s="11">
        <f t="shared" si="91"/>
        <v>929.22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33" customHeight="1" x14ac:dyDescent="0.25">
      <c r="A237" s="7">
        <v>236</v>
      </c>
      <c r="B237" s="9" t="s">
        <v>85</v>
      </c>
      <c r="C237" s="10" t="s">
        <v>13</v>
      </c>
      <c r="D237" s="10" t="s">
        <v>42</v>
      </c>
      <c r="E237" s="10" t="s">
        <v>55</v>
      </c>
      <c r="F237" s="11" t="s">
        <v>336</v>
      </c>
      <c r="G237" s="11">
        <f t="shared" si="90"/>
        <v>8796</v>
      </c>
      <c r="H237" s="11">
        <f>G237/12/30</f>
        <v>24.433333333333334</v>
      </c>
      <c r="I237" s="11">
        <f>450/12*7</f>
        <v>262.5</v>
      </c>
      <c r="J237" s="11">
        <v>0</v>
      </c>
      <c r="K237" s="11">
        <v>0</v>
      </c>
      <c r="L237" s="11">
        <f t="shared" si="91"/>
        <v>286.93333333333334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33" customHeight="1" x14ac:dyDescent="0.25">
      <c r="A238" s="7">
        <v>237</v>
      </c>
      <c r="B238" s="9" t="s">
        <v>193</v>
      </c>
      <c r="C238" s="10" t="s">
        <v>13</v>
      </c>
      <c r="D238" s="10" t="s">
        <v>49</v>
      </c>
      <c r="E238" s="4" t="s">
        <v>58</v>
      </c>
      <c r="F238" s="11" t="s">
        <v>336</v>
      </c>
      <c r="G238" s="11">
        <f t="shared" si="90"/>
        <v>8796</v>
      </c>
      <c r="H238" s="11">
        <f t="shared" ref="H238:H241" si="100">G238/12</f>
        <v>733</v>
      </c>
      <c r="I238" s="11">
        <f t="shared" ref="I238:I245" si="101">450/12*7</f>
        <v>262.5</v>
      </c>
      <c r="J238" s="11">
        <v>0</v>
      </c>
      <c r="K238" s="11">
        <v>0</v>
      </c>
      <c r="L238" s="11">
        <f t="shared" si="91"/>
        <v>995.5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33" customHeight="1" x14ac:dyDescent="0.25">
      <c r="A239" s="7">
        <v>238</v>
      </c>
      <c r="B239" s="9" t="s">
        <v>86</v>
      </c>
      <c r="C239" s="10" t="s">
        <v>12</v>
      </c>
      <c r="D239" s="10" t="s">
        <v>14</v>
      </c>
      <c r="E239" s="10" t="s">
        <v>55</v>
      </c>
      <c r="F239" s="11" t="s">
        <v>319</v>
      </c>
      <c r="G239" s="11">
        <f t="shared" si="90"/>
        <v>6732</v>
      </c>
      <c r="H239" s="11">
        <f t="shared" si="100"/>
        <v>561</v>
      </c>
      <c r="I239" s="11">
        <f t="shared" si="101"/>
        <v>262.5</v>
      </c>
      <c r="J239" s="11">
        <v>0</v>
      </c>
      <c r="K239" s="11">
        <v>0</v>
      </c>
      <c r="L239" s="11">
        <f t="shared" si="91"/>
        <v>823.5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33" customHeight="1" x14ac:dyDescent="0.25">
      <c r="A240" s="7">
        <v>239</v>
      </c>
      <c r="B240" s="9" t="s">
        <v>80</v>
      </c>
      <c r="C240" s="10" t="s">
        <v>12</v>
      </c>
      <c r="D240" s="10" t="s">
        <v>34</v>
      </c>
      <c r="E240" s="4" t="s">
        <v>76</v>
      </c>
      <c r="F240" s="11" t="s">
        <v>327</v>
      </c>
      <c r="G240" s="11">
        <f t="shared" si="90"/>
        <v>7464</v>
      </c>
      <c r="H240" s="11">
        <f t="shared" si="100"/>
        <v>622</v>
      </c>
      <c r="I240" s="11">
        <f t="shared" si="101"/>
        <v>262.5</v>
      </c>
      <c r="J240" s="11">
        <v>0</v>
      </c>
      <c r="K240" s="11">
        <v>0</v>
      </c>
      <c r="L240" s="11">
        <f t="shared" si="91"/>
        <v>884.5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33" customHeight="1" x14ac:dyDescent="0.25">
      <c r="A241" s="7">
        <v>240</v>
      </c>
      <c r="B241" s="9" t="s">
        <v>87</v>
      </c>
      <c r="C241" s="10" t="s">
        <v>13</v>
      </c>
      <c r="D241" s="10" t="s">
        <v>27</v>
      </c>
      <c r="E241" s="10" t="s">
        <v>55</v>
      </c>
      <c r="F241" s="11" t="s">
        <v>332</v>
      </c>
      <c r="G241" s="11">
        <f t="shared" si="90"/>
        <v>7020</v>
      </c>
      <c r="H241" s="11">
        <f t="shared" si="100"/>
        <v>585</v>
      </c>
      <c r="I241" s="11">
        <f t="shared" si="101"/>
        <v>262.5</v>
      </c>
      <c r="J241" s="11">
        <v>0</v>
      </c>
      <c r="K241" s="11">
        <v>0</v>
      </c>
      <c r="L241" s="11">
        <f t="shared" si="91"/>
        <v>847.5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33" customHeight="1" x14ac:dyDescent="0.25">
      <c r="A242" s="7">
        <v>241</v>
      </c>
      <c r="B242" s="9" t="s">
        <v>194</v>
      </c>
      <c r="C242" s="10" t="s">
        <v>13</v>
      </c>
      <c r="D242" s="10" t="s">
        <v>29</v>
      </c>
      <c r="E242" s="4" t="s">
        <v>50</v>
      </c>
      <c r="F242" s="11" t="s">
        <v>349</v>
      </c>
      <c r="G242" s="11">
        <f t="shared" si="90"/>
        <v>20112</v>
      </c>
      <c r="H242" s="11">
        <v>263.75</v>
      </c>
      <c r="I242" s="11">
        <f t="shared" si="101"/>
        <v>262.5</v>
      </c>
      <c r="J242" s="11">
        <v>0</v>
      </c>
      <c r="K242" s="11">
        <v>0</v>
      </c>
      <c r="L242" s="11">
        <f t="shared" si="91"/>
        <v>526.25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33" customHeight="1" x14ac:dyDescent="0.25">
      <c r="A243" s="7">
        <v>242</v>
      </c>
      <c r="B243" s="9" t="s">
        <v>88</v>
      </c>
      <c r="C243" s="10" t="s">
        <v>12</v>
      </c>
      <c r="D243" s="10" t="s">
        <v>15</v>
      </c>
      <c r="E243" s="10" t="s">
        <v>55</v>
      </c>
      <c r="F243" s="11" t="s">
        <v>323</v>
      </c>
      <c r="G243" s="11">
        <f t="shared" si="90"/>
        <v>6936</v>
      </c>
      <c r="H243" s="11">
        <f t="shared" ref="H243:H245" si="102">G243/12/30</f>
        <v>19.266666666666666</v>
      </c>
      <c r="I243" s="11">
        <f t="shared" si="101"/>
        <v>262.5</v>
      </c>
      <c r="J243" s="11">
        <v>0</v>
      </c>
      <c r="K243" s="11">
        <v>0</v>
      </c>
      <c r="L243" s="11">
        <f t="shared" si="91"/>
        <v>281.76666666666665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33" customHeight="1" x14ac:dyDescent="0.25">
      <c r="A244" s="7">
        <v>243</v>
      </c>
      <c r="B244" s="9" t="s">
        <v>188</v>
      </c>
      <c r="C244" s="10" t="s">
        <v>13</v>
      </c>
      <c r="D244" s="10" t="s">
        <v>46</v>
      </c>
      <c r="E244" s="4" t="s">
        <v>53</v>
      </c>
      <c r="F244" s="11">
        <v>622</v>
      </c>
      <c r="G244" s="11">
        <f t="shared" si="90"/>
        <v>7464</v>
      </c>
      <c r="H244" s="11">
        <f t="shared" si="102"/>
        <v>20.733333333333334</v>
      </c>
      <c r="I244" s="11">
        <f t="shared" si="101"/>
        <v>262.5</v>
      </c>
      <c r="J244" s="11">
        <v>0</v>
      </c>
      <c r="K244" s="11">
        <v>0</v>
      </c>
      <c r="L244" s="11">
        <f t="shared" si="91"/>
        <v>283.23333333333335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33" customHeight="1" x14ac:dyDescent="0.25">
      <c r="A245" s="7">
        <v>244</v>
      </c>
      <c r="B245" s="9" t="s">
        <v>126</v>
      </c>
      <c r="C245" s="10" t="s">
        <v>13</v>
      </c>
      <c r="D245" s="10" t="s">
        <v>46</v>
      </c>
      <c r="E245" s="10" t="s">
        <v>55</v>
      </c>
      <c r="F245" s="11">
        <v>622</v>
      </c>
      <c r="G245" s="11">
        <f t="shared" si="90"/>
        <v>7464</v>
      </c>
      <c r="H245" s="11">
        <f t="shared" si="102"/>
        <v>20.733333333333334</v>
      </c>
      <c r="I245" s="11">
        <f t="shared" si="101"/>
        <v>262.5</v>
      </c>
      <c r="J245" s="11">
        <v>282.88</v>
      </c>
      <c r="K245" s="11">
        <v>0</v>
      </c>
      <c r="L245" s="11">
        <f t="shared" si="91"/>
        <v>566.11333333333334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33" customHeight="1" x14ac:dyDescent="0.25">
      <c r="A246" s="7">
        <v>245</v>
      </c>
      <c r="B246" s="9" t="s">
        <v>195</v>
      </c>
      <c r="C246" s="10" t="s">
        <v>13</v>
      </c>
      <c r="D246" s="10" t="s">
        <v>18</v>
      </c>
      <c r="E246" s="10" t="s">
        <v>55</v>
      </c>
      <c r="F246" s="11" t="s">
        <v>322</v>
      </c>
      <c r="G246" s="11">
        <f t="shared" si="90"/>
        <v>9804</v>
      </c>
      <c r="H246" s="11">
        <v>535.68472222222226</v>
      </c>
      <c r="I246" s="11">
        <f>450/12*7</f>
        <v>262.5</v>
      </c>
      <c r="J246" s="11">
        <v>0</v>
      </c>
      <c r="K246" s="11">
        <v>0</v>
      </c>
      <c r="L246" s="11">
        <f t="shared" si="91"/>
        <v>798.18472222222226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33" customHeight="1" x14ac:dyDescent="0.25">
      <c r="A247" s="7">
        <v>246</v>
      </c>
      <c r="B247" s="9" t="s">
        <v>157</v>
      </c>
      <c r="C247" s="10" t="s">
        <v>13</v>
      </c>
      <c r="D247" s="10" t="s">
        <v>26</v>
      </c>
      <c r="E247" s="10" t="s">
        <v>55</v>
      </c>
      <c r="F247" s="11" t="s">
        <v>324</v>
      </c>
      <c r="G247" s="11">
        <f t="shared" si="90"/>
        <v>5400</v>
      </c>
      <c r="H247" s="11">
        <f t="shared" ref="H247:H258" si="103">G247/12</f>
        <v>450</v>
      </c>
      <c r="I247" s="11">
        <f t="shared" ref="I247:I251" si="104">450/12*7</f>
        <v>262.5</v>
      </c>
      <c r="J247" s="11">
        <v>532.48</v>
      </c>
      <c r="K247" s="11">
        <v>0</v>
      </c>
      <c r="L247" s="11">
        <f t="shared" si="91"/>
        <v>1244.98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33" customHeight="1" x14ac:dyDescent="0.25">
      <c r="A248" s="7">
        <v>247</v>
      </c>
      <c r="B248" s="9" t="s">
        <v>89</v>
      </c>
      <c r="C248" s="10" t="s">
        <v>13</v>
      </c>
      <c r="D248" s="10" t="s">
        <v>33</v>
      </c>
      <c r="E248" s="4" t="s">
        <v>50</v>
      </c>
      <c r="F248" s="11" t="s">
        <v>350</v>
      </c>
      <c r="G248" s="11">
        <f t="shared" si="90"/>
        <v>30054</v>
      </c>
      <c r="H248" s="11">
        <f t="shared" si="103"/>
        <v>2504.5</v>
      </c>
      <c r="I248" s="11">
        <f t="shared" si="104"/>
        <v>262.5</v>
      </c>
      <c r="J248" s="11">
        <v>90.24</v>
      </c>
      <c r="K248" s="11">
        <v>0</v>
      </c>
      <c r="L248" s="11">
        <f t="shared" si="91"/>
        <v>2857.24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33" customHeight="1" x14ac:dyDescent="0.25">
      <c r="A249" s="7">
        <v>248</v>
      </c>
      <c r="B249" s="9" t="s">
        <v>65</v>
      </c>
      <c r="C249" s="10" t="s">
        <v>13</v>
      </c>
      <c r="D249" s="10" t="s">
        <v>33</v>
      </c>
      <c r="E249" s="4" t="s">
        <v>51</v>
      </c>
      <c r="F249" s="11" t="s">
        <v>325</v>
      </c>
      <c r="G249" s="11">
        <f t="shared" si="90"/>
        <v>10812</v>
      </c>
      <c r="H249" s="11">
        <f t="shared" si="103"/>
        <v>901</v>
      </c>
      <c r="I249" s="11">
        <f t="shared" si="104"/>
        <v>262.5</v>
      </c>
      <c r="J249" s="11">
        <v>0</v>
      </c>
      <c r="K249" s="11">
        <v>0</v>
      </c>
      <c r="L249" s="11">
        <f t="shared" si="91"/>
        <v>1163.5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33" customHeight="1" x14ac:dyDescent="0.25">
      <c r="A250" s="7">
        <v>249</v>
      </c>
      <c r="B250" s="9" t="s">
        <v>148</v>
      </c>
      <c r="C250" s="10" t="s">
        <v>12</v>
      </c>
      <c r="D250" s="10" t="s">
        <v>14</v>
      </c>
      <c r="E250" s="10" t="s">
        <v>55</v>
      </c>
      <c r="F250" s="11" t="s">
        <v>319</v>
      </c>
      <c r="G250" s="11">
        <f t="shared" si="90"/>
        <v>6732</v>
      </c>
      <c r="H250" s="11">
        <f t="shared" si="103"/>
        <v>561</v>
      </c>
      <c r="I250" s="11">
        <f t="shared" si="104"/>
        <v>262.5</v>
      </c>
      <c r="J250" s="11">
        <v>0</v>
      </c>
      <c r="K250" s="11">
        <v>0</v>
      </c>
      <c r="L250" s="11">
        <f t="shared" si="91"/>
        <v>823.5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33" customHeight="1" x14ac:dyDescent="0.25">
      <c r="A251" s="7">
        <v>250</v>
      </c>
      <c r="B251" s="9" t="s">
        <v>142</v>
      </c>
      <c r="C251" s="10" t="s">
        <v>12</v>
      </c>
      <c r="D251" s="10" t="s">
        <v>14</v>
      </c>
      <c r="E251" s="4" t="s">
        <v>50</v>
      </c>
      <c r="F251" s="11" t="s">
        <v>335</v>
      </c>
      <c r="G251" s="11">
        <f t="shared" si="90"/>
        <v>7368</v>
      </c>
      <c r="H251" s="11">
        <f t="shared" si="103"/>
        <v>614</v>
      </c>
      <c r="I251" s="11">
        <f t="shared" si="104"/>
        <v>262.5</v>
      </c>
      <c r="J251" s="11">
        <v>0</v>
      </c>
      <c r="K251" s="11">
        <v>0</v>
      </c>
      <c r="L251" s="11">
        <f t="shared" si="91"/>
        <v>876.5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33" customHeight="1" x14ac:dyDescent="0.25">
      <c r="A252" s="7">
        <v>251</v>
      </c>
      <c r="B252" s="9" t="s">
        <v>122</v>
      </c>
      <c r="C252" s="10" t="s">
        <v>13</v>
      </c>
      <c r="D252" s="10" t="s">
        <v>21</v>
      </c>
      <c r="E252" s="10" t="s">
        <v>55</v>
      </c>
      <c r="F252" s="11" t="s">
        <v>324</v>
      </c>
      <c r="G252" s="11">
        <f t="shared" si="90"/>
        <v>5400</v>
      </c>
      <c r="H252" s="11">
        <f t="shared" si="103"/>
        <v>450</v>
      </c>
      <c r="I252" s="11">
        <f>450/12*7</f>
        <v>262.5</v>
      </c>
      <c r="J252" s="11">
        <v>619.52</v>
      </c>
      <c r="K252" s="11">
        <v>0</v>
      </c>
      <c r="L252" s="11">
        <f t="shared" si="91"/>
        <v>1332.02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33" customHeight="1" x14ac:dyDescent="0.25">
      <c r="A253" s="7">
        <v>252</v>
      </c>
      <c r="B253" s="9" t="s">
        <v>68</v>
      </c>
      <c r="C253" s="10" t="s">
        <v>12</v>
      </c>
      <c r="D253" s="10" t="s">
        <v>22</v>
      </c>
      <c r="E253" s="4" t="s">
        <v>50</v>
      </c>
      <c r="F253" s="11" t="s">
        <v>331</v>
      </c>
      <c r="G253" s="11">
        <f t="shared" si="90"/>
        <v>7152</v>
      </c>
      <c r="H253" s="11">
        <f t="shared" si="103"/>
        <v>596</v>
      </c>
      <c r="I253" s="11">
        <f>450/12*7</f>
        <v>262.5</v>
      </c>
      <c r="J253" s="11">
        <v>274.48</v>
      </c>
      <c r="K253" s="11">
        <v>0</v>
      </c>
      <c r="L253" s="11">
        <f t="shared" si="91"/>
        <v>1132.98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33" customHeight="1" x14ac:dyDescent="0.25">
      <c r="A254" s="7">
        <v>253</v>
      </c>
      <c r="B254" s="9" t="s">
        <v>122</v>
      </c>
      <c r="C254" s="10" t="s">
        <v>13</v>
      </c>
      <c r="D254" s="10" t="s">
        <v>21</v>
      </c>
      <c r="E254" s="10" t="s">
        <v>55</v>
      </c>
      <c r="F254" s="11" t="s">
        <v>324</v>
      </c>
      <c r="G254" s="11">
        <f t="shared" si="90"/>
        <v>5400</v>
      </c>
      <c r="H254" s="11">
        <f t="shared" si="103"/>
        <v>450</v>
      </c>
      <c r="I254" s="11">
        <f>450/12*7</f>
        <v>262.5</v>
      </c>
      <c r="J254" s="11">
        <v>0</v>
      </c>
      <c r="K254" s="11">
        <v>0</v>
      </c>
      <c r="L254" s="11">
        <f t="shared" si="91"/>
        <v>712.5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33" customHeight="1" x14ac:dyDescent="0.25">
      <c r="A255" s="7">
        <v>254</v>
      </c>
      <c r="B255" s="9" t="s">
        <v>68</v>
      </c>
      <c r="C255" s="10" t="s">
        <v>12</v>
      </c>
      <c r="D255" s="10" t="s">
        <v>22</v>
      </c>
      <c r="E255" s="4" t="s">
        <v>51</v>
      </c>
      <c r="F255" s="11" t="s">
        <v>339</v>
      </c>
      <c r="G255" s="11">
        <f t="shared" si="90"/>
        <v>6360</v>
      </c>
      <c r="H255" s="11">
        <f t="shared" si="103"/>
        <v>530</v>
      </c>
      <c r="I255" s="11">
        <f t="shared" ref="I255:I260" si="105">450/12*7</f>
        <v>262.5</v>
      </c>
      <c r="J255" s="11">
        <v>0</v>
      </c>
      <c r="K255" s="11">
        <v>0</v>
      </c>
      <c r="L255" s="11">
        <f t="shared" si="91"/>
        <v>792.5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33" customHeight="1" x14ac:dyDescent="0.25">
      <c r="A256" s="7">
        <v>255</v>
      </c>
      <c r="B256" s="9" t="s">
        <v>148</v>
      </c>
      <c r="C256" s="10" t="s">
        <v>12</v>
      </c>
      <c r="D256" s="10" t="s">
        <v>14</v>
      </c>
      <c r="E256" s="4" t="s">
        <v>51</v>
      </c>
      <c r="F256" s="11" t="s">
        <v>319</v>
      </c>
      <c r="G256" s="11">
        <f t="shared" si="90"/>
        <v>6732</v>
      </c>
      <c r="H256" s="11">
        <f t="shared" si="103"/>
        <v>561</v>
      </c>
      <c r="I256" s="11">
        <f t="shared" si="105"/>
        <v>262.5</v>
      </c>
      <c r="J256" s="11">
        <v>0</v>
      </c>
      <c r="K256" s="11">
        <v>0</v>
      </c>
      <c r="L256" s="11">
        <f t="shared" si="91"/>
        <v>823.5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33" customHeight="1" x14ac:dyDescent="0.25">
      <c r="A257" s="7">
        <v>256</v>
      </c>
      <c r="B257" s="9" t="s">
        <v>196</v>
      </c>
      <c r="C257" s="10" t="s">
        <v>13</v>
      </c>
      <c r="D257" s="10" t="s">
        <v>18</v>
      </c>
      <c r="E257" s="4" t="s">
        <v>50</v>
      </c>
      <c r="F257" s="11" t="s">
        <v>326</v>
      </c>
      <c r="G257" s="11">
        <f t="shared" si="90"/>
        <v>11832</v>
      </c>
      <c r="H257" s="11">
        <f t="shared" si="103"/>
        <v>986</v>
      </c>
      <c r="I257" s="11">
        <f t="shared" si="105"/>
        <v>262.5</v>
      </c>
      <c r="J257" s="11">
        <v>0</v>
      </c>
      <c r="K257" s="11">
        <v>0</v>
      </c>
      <c r="L257" s="11">
        <f t="shared" si="91"/>
        <v>1248.5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33" customHeight="1" x14ac:dyDescent="0.25">
      <c r="A258" s="7">
        <v>257</v>
      </c>
      <c r="B258" s="9" t="s">
        <v>197</v>
      </c>
      <c r="C258" s="10" t="s">
        <v>12</v>
      </c>
      <c r="D258" s="10" t="s">
        <v>14</v>
      </c>
      <c r="E258" s="10" t="s">
        <v>55</v>
      </c>
      <c r="F258" s="11" t="s">
        <v>331</v>
      </c>
      <c r="G258" s="11">
        <f t="shared" si="90"/>
        <v>7152</v>
      </c>
      <c r="H258" s="11">
        <f t="shared" si="103"/>
        <v>596</v>
      </c>
      <c r="I258" s="11">
        <f t="shared" si="105"/>
        <v>262.5</v>
      </c>
      <c r="J258" s="11">
        <v>0</v>
      </c>
      <c r="K258" s="11">
        <v>0</v>
      </c>
      <c r="L258" s="11">
        <f t="shared" si="91"/>
        <v>858.5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33" customHeight="1" x14ac:dyDescent="0.25">
      <c r="A259" s="7">
        <v>258</v>
      </c>
      <c r="B259" s="9" t="s">
        <v>91</v>
      </c>
      <c r="C259" s="10" t="s">
        <v>13</v>
      </c>
      <c r="D259" s="10" t="s">
        <v>23</v>
      </c>
      <c r="E259" s="4" t="s">
        <v>59</v>
      </c>
      <c r="F259" s="11" t="s">
        <v>342</v>
      </c>
      <c r="G259" s="11">
        <f t="shared" ref="G259:G322" si="106">F259*12</f>
        <v>30600</v>
      </c>
      <c r="H259" s="11">
        <f t="shared" ref="H259:H261" si="107">G259/12/30</f>
        <v>85</v>
      </c>
      <c r="I259" s="11">
        <f t="shared" si="105"/>
        <v>262.5</v>
      </c>
      <c r="J259" s="11">
        <v>0</v>
      </c>
      <c r="K259" s="11">
        <v>0</v>
      </c>
      <c r="L259" s="11">
        <f t="shared" ref="L259:L322" si="108">+H259+I259+J259+K259</f>
        <v>347.5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33" customHeight="1" x14ac:dyDescent="0.25">
      <c r="A260" s="7">
        <v>259</v>
      </c>
      <c r="B260" s="9" t="s">
        <v>92</v>
      </c>
      <c r="C260" s="10" t="s">
        <v>13</v>
      </c>
      <c r="D260" s="10" t="s">
        <v>23</v>
      </c>
      <c r="E260" s="10" t="s">
        <v>55</v>
      </c>
      <c r="F260" s="11" t="s">
        <v>351</v>
      </c>
      <c r="G260" s="11">
        <f t="shared" si="106"/>
        <v>13200</v>
      </c>
      <c r="H260" s="11">
        <f t="shared" si="107"/>
        <v>36.666666666666664</v>
      </c>
      <c r="I260" s="11">
        <f t="shared" si="105"/>
        <v>262.5</v>
      </c>
      <c r="J260" s="11">
        <v>0</v>
      </c>
      <c r="K260" s="11">
        <v>0</v>
      </c>
      <c r="L260" s="11">
        <f t="shared" si="108"/>
        <v>299.16666666666669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33" customHeight="1" x14ac:dyDescent="0.25">
      <c r="A261" s="7">
        <v>260</v>
      </c>
      <c r="B261" s="9" t="s">
        <v>149</v>
      </c>
      <c r="C261" s="10" t="s">
        <v>13</v>
      </c>
      <c r="D261" s="10" t="s">
        <v>19</v>
      </c>
      <c r="E261" s="10" t="s">
        <v>55</v>
      </c>
      <c r="F261" s="11" t="s">
        <v>324</v>
      </c>
      <c r="G261" s="11">
        <f t="shared" si="106"/>
        <v>5400</v>
      </c>
      <c r="H261" s="11">
        <f t="shared" si="107"/>
        <v>15</v>
      </c>
      <c r="I261" s="11">
        <f t="shared" ref="I261:I265" si="109">450/12*7</f>
        <v>262.5</v>
      </c>
      <c r="J261" s="11">
        <v>336.96</v>
      </c>
      <c r="K261" s="11">
        <v>0</v>
      </c>
      <c r="L261" s="11">
        <f t="shared" si="108"/>
        <v>614.46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33" customHeight="1" x14ac:dyDescent="0.25">
      <c r="A262" s="7">
        <v>261</v>
      </c>
      <c r="B262" s="9" t="s">
        <v>135</v>
      </c>
      <c r="C262" s="10" t="s">
        <v>12</v>
      </c>
      <c r="D262" s="10" t="s">
        <v>34</v>
      </c>
      <c r="E262" s="4" t="s">
        <v>51</v>
      </c>
      <c r="F262" s="11" t="s">
        <v>319</v>
      </c>
      <c r="G262" s="11">
        <f t="shared" si="106"/>
        <v>6732</v>
      </c>
      <c r="H262" s="11">
        <f t="shared" ref="H262:H265" si="110">G262/12</f>
        <v>561</v>
      </c>
      <c r="I262" s="11">
        <f t="shared" si="109"/>
        <v>262.5</v>
      </c>
      <c r="J262" s="11">
        <v>0</v>
      </c>
      <c r="K262" s="11">
        <v>0</v>
      </c>
      <c r="L262" s="11">
        <f t="shared" si="108"/>
        <v>823.5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33" customHeight="1" x14ac:dyDescent="0.25">
      <c r="A263" s="7">
        <v>262</v>
      </c>
      <c r="B263" s="9" t="s">
        <v>193</v>
      </c>
      <c r="C263" s="10" t="s">
        <v>13</v>
      </c>
      <c r="D263" s="10" t="s">
        <v>32</v>
      </c>
      <c r="E263" s="4" t="s">
        <v>50</v>
      </c>
      <c r="F263" s="11" t="s">
        <v>336</v>
      </c>
      <c r="G263" s="11">
        <f t="shared" si="106"/>
        <v>8796</v>
      </c>
      <c r="H263" s="11">
        <f t="shared" si="110"/>
        <v>733</v>
      </c>
      <c r="I263" s="11">
        <f t="shared" si="109"/>
        <v>262.5</v>
      </c>
      <c r="J263" s="11">
        <v>0</v>
      </c>
      <c r="K263" s="11">
        <v>0</v>
      </c>
      <c r="L263" s="11">
        <f t="shared" si="108"/>
        <v>995.5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33" customHeight="1" x14ac:dyDescent="0.25">
      <c r="A264" s="7">
        <v>263</v>
      </c>
      <c r="B264" s="9" t="s">
        <v>68</v>
      </c>
      <c r="C264" s="10" t="s">
        <v>12</v>
      </c>
      <c r="D264" s="10" t="s">
        <v>22</v>
      </c>
      <c r="E264" s="4" t="s">
        <v>50</v>
      </c>
      <c r="F264" s="11" t="s">
        <v>339</v>
      </c>
      <c r="G264" s="11">
        <f t="shared" si="106"/>
        <v>6360</v>
      </c>
      <c r="H264" s="11">
        <f t="shared" si="110"/>
        <v>530</v>
      </c>
      <c r="I264" s="11">
        <f t="shared" si="109"/>
        <v>262.5</v>
      </c>
      <c r="J264" s="11">
        <v>0</v>
      </c>
      <c r="K264" s="11">
        <v>0</v>
      </c>
      <c r="L264" s="11">
        <f t="shared" si="108"/>
        <v>792.5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33" customHeight="1" x14ac:dyDescent="0.25">
      <c r="A265" s="7">
        <v>264</v>
      </c>
      <c r="B265" s="9" t="s">
        <v>89</v>
      </c>
      <c r="C265" s="10" t="s">
        <v>13</v>
      </c>
      <c r="D265" s="10" t="s">
        <v>33</v>
      </c>
      <c r="E265" s="10" t="s">
        <v>55</v>
      </c>
      <c r="F265" s="11" t="s">
        <v>350</v>
      </c>
      <c r="G265" s="11">
        <f t="shared" si="106"/>
        <v>30054</v>
      </c>
      <c r="H265" s="11">
        <f t="shared" si="110"/>
        <v>2504.5</v>
      </c>
      <c r="I265" s="11">
        <f t="shared" si="109"/>
        <v>262.5</v>
      </c>
      <c r="J265" s="11">
        <v>460.80000000000007</v>
      </c>
      <c r="K265" s="11">
        <v>0</v>
      </c>
      <c r="L265" s="11">
        <f t="shared" si="108"/>
        <v>3227.8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33" customHeight="1" x14ac:dyDescent="0.25">
      <c r="A266" s="7">
        <v>265</v>
      </c>
      <c r="B266" s="9" t="s">
        <v>131</v>
      </c>
      <c r="C266" s="10" t="s">
        <v>13</v>
      </c>
      <c r="D266" s="10" t="s">
        <v>16</v>
      </c>
      <c r="E266" s="4" t="s">
        <v>59</v>
      </c>
      <c r="F266" s="11" t="s">
        <v>324</v>
      </c>
      <c r="G266" s="11">
        <f t="shared" si="106"/>
        <v>5400</v>
      </c>
      <c r="H266" s="11">
        <f>G266/12/30</f>
        <v>15</v>
      </c>
      <c r="I266" s="11">
        <f>450/12*7</f>
        <v>262.5</v>
      </c>
      <c r="J266" s="11">
        <v>0</v>
      </c>
      <c r="K266" s="11">
        <v>0</v>
      </c>
      <c r="L266" s="11">
        <f t="shared" si="108"/>
        <v>277.5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33" customHeight="1" x14ac:dyDescent="0.25">
      <c r="A267" s="7">
        <v>266</v>
      </c>
      <c r="B267" s="9" t="s">
        <v>142</v>
      </c>
      <c r="C267" s="10" t="s">
        <v>12</v>
      </c>
      <c r="D267" s="10" t="s">
        <v>14</v>
      </c>
      <c r="E267" s="10" t="s">
        <v>55</v>
      </c>
      <c r="F267" s="11" t="s">
        <v>335</v>
      </c>
      <c r="G267" s="11">
        <f t="shared" si="106"/>
        <v>7368</v>
      </c>
      <c r="H267" s="11">
        <f>G267/12</f>
        <v>614</v>
      </c>
      <c r="I267" s="11">
        <f>450/12*7</f>
        <v>262.5</v>
      </c>
      <c r="J267" s="11">
        <v>0</v>
      </c>
      <c r="K267" s="11">
        <v>0</v>
      </c>
      <c r="L267" s="11">
        <f t="shared" si="108"/>
        <v>876.5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33" customHeight="1" x14ac:dyDescent="0.25">
      <c r="A268" s="7">
        <v>267</v>
      </c>
      <c r="B268" s="9" t="s">
        <v>131</v>
      </c>
      <c r="C268" s="10" t="s">
        <v>13</v>
      </c>
      <c r="D268" s="10" t="s">
        <v>16</v>
      </c>
      <c r="E268" s="10" t="s">
        <v>55</v>
      </c>
      <c r="F268" s="11" t="s">
        <v>324</v>
      </c>
      <c r="G268" s="11">
        <f t="shared" si="106"/>
        <v>5400</v>
      </c>
      <c r="H268" s="11">
        <f>G268/12/30</f>
        <v>15</v>
      </c>
      <c r="I268" s="11">
        <f>450/12*7</f>
        <v>262.5</v>
      </c>
      <c r="J268" s="11">
        <v>0</v>
      </c>
      <c r="K268" s="11">
        <v>0</v>
      </c>
      <c r="L268" s="11">
        <f t="shared" si="108"/>
        <v>277.5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33" customHeight="1" x14ac:dyDescent="0.25">
      <c r="A269" s="7">
        <v>268</v>
      </c>
      <c r="B269" s="9" t="s">
        <v>193</v>
      </c>
      <c r="C269" s="10" t="s">
        <v>13</v>
      </c>
      <c r="D269" s="10" t="s">
        <v>31</v>
      </c>
      <c r="E269" s="4" t="s">
        <v>50</v>
      </c>
      <c r="F269" s="11" t="s">
        <v>352</v>
      </c>
      <c r="G269" s="11">
        <f t="shared" si="106"/>
        <v>9000</v>
      </c>
      <c r="H269" s="11">
        <f t="shared" ref="H269:H270" si="111">G269/12</f>
        <v>750</v>
      </c>
      <c r="I269" s="11">
        <f t="shared" ref="I269:I277" si="112">450/12*7</f>
        <v>262.5</v>
      </c>
      <c r="J269" s="11">
        <v>0</v>
      </c>
      <c r="K269" s="11">
        <v>0</v>
      </c>
      <c r="L269" s="11">
        <f t="shared" si="108"/>
        <v>1012.5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33" customHeight="1" x14ac:dyDescent="0.25">
      <c r="A270" s="7">
        <v>269</v>
      </c>
      <c r="B270" s="9" t="s">
        <v>93</v>
      </c>
      <c r="C270" s="10" t="s">
        <v>13</v>
      </c>
      <c r="D270" s="10" t="s">
        <v>23</v>
      </c>
      <c r="E270" s="4" t="s">
        <v>51</v>
      </c>
      <c r="F270" s="11" t="s">
        <v>351</v>
      </c>
      <c r="G270" s="11">
        <f t="shared" si="106"/>
        <v>13200</v>
      </c>
      <c r="H270" s="11">
        <f t="shared" si="111"/>
        <v>1100</v>
      </c>
      <c r="I270" s="11">
        <f t="shared" si="112"/>
        <v>262.5</v>
      </c>
      <c r="J270" s="11">
        <v>36.96</v>
      </c>
      <c r="K270" s="11">
        <v>0</v>
      </c>
      <c r="L270" s="11">
        <f t="shared" si="108"/>
        <v>1399.46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33" customHeight="1" x14ac:dyDescent="0.25">
      <c r="A271" s="7">
        <v>270</v>
      </c>
      <c r="B271" s="9" t="s">
        <v>149</v>
      </c>
      <c r="C271" s="10" t="s">
        <v>13</v>
      </c>
      <c r="D271" s="10" t="s">
        <v>45</v>
      </c>
      <c r="E271" s="4" t="s">
        <v>50</v>
      </c>
      <c r="F271" s="11" t="s">
        <v>324</v>
      </c>
      <c r="G271" s="11">
        <f t="shared" si="106"/>
        <v>5400</v>
      </c>
      <c r="H271" s="11">
        <f>G271/12/30</f>
        <v>15</v>
      </c>
      <c r="I271" s="11">
        <f t="shared" si="112"/>
        <v>262.5</v>
      </c>
      <c r="J271" s="11">
        <v>0</v>
      </c>
      <c r="K271" s="11">
        <v>0</v>
      </c>
      <c r="L271" s="11">
        <f t="shared" si="108"/>
        <v>277.5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33" customHeight="1" x14ac:dyDescent="0.25">
      <c r="A272" s="7">
        <v>271</v>
      </c>
      <c r="B272" s="9" t="s">
        <v>198</v>
      </c>
      <c r="C272" s="10" t="s">
        <v>12</v>
      </c>
      <c r="D272" s="10" t="s">
        <v>14</v>
      </c>
      <c r="E272" s="4" t="s">
        <v>50</v>
      </c>
      <c r="F272" s="11" t="s">
        <v>335</v>
      </c>
      <c r="G272" s="11">
        <f t="shared" si="106"/>
        <v>7368</v>
      </c>
      <c r="H272" s="11">
        <f>G272/12</f>
        <v>614</v>
      </c>
      <c r="I272" s="11">
        <f t="shared" si="112"/>
        <v>262.5</v>
      </c>
      <c r="J272" s="11">
        <v>0</v>
      </c>
      <c r="K272" s="11">
        <v>0</v>
      </c>
      <c r="L272" s="11">
        <f t="shared" si="108"/>
        <v>876.5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33" customHeight="1" x14ac:dyDescent="0.25">
      <c r="A273" s="7">
        <v>272</v>
      </c>
      <c r="B273" s="9" t="s">
        <v>149</v>
      </c>
      <c r="C273" s="10" t="s">
        <v>13</v>
      </c>
      <c r="D273" s="10" t="s">
        <v>19</v>
      </c>
      <c r="E273" s="10" t="s">
        <v>55</v>
      </c>
      <c r="F273" s="11" t="s">
        <v>324</v>
      </c>
      <c r="G273" s="11">
        <f t="shared" si="106"/>
        <v>5400</v>
      </c>
      <c r="H273" s="11">
        <f>G273/12/30</f>
        <v>15</v>
      </c>
      <c r="I273" s="11">
        <f t="shared" si="112"/>
        <v>262.5</v>
      </c>
      <c r="J273" s="11">
        <v>0</v>
      </c>
      <c r="K273" s="11">
        <v>0</v>
      </c>
      <c r="L273" s="11">
        <f t="shared" si="108"/>
        <v>277.5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33" customHeight="1" x14ac:dyDescent="0.25">
      <c r="A274" s="7">
        <v>273</v>
      </c>
      <c r="B274" s="9" t="s">
        <v>142</v>
      </c>
      <c r="C274" s="10" t="s">
        <v>13</v>
      </c>
      <c r="D274" s="10" t="s">
        <v>317</v>
      </c>
      <c r="E274" s="10" t="s">
        <v>55</v>
      </c>
      <c r="F274" s="11" t="s">
        <v>327</v>
      </c>
      <c r="G274" s="11">
        <f t="shared" si="106"/>
        <v>7464</v>
      </c>
      <c r="H274" s="11">
        <f>G274/12</f>
        <v>622</v>
      </c>
      <c r="I274" s="11">
        <f t="shared" si="112"/>
        <v>262.5</v>
      </c>
      <c r="J274" s="11">
        <v>0</v>
      </c>
      <c r="K274" s="11">
        <v>0</v>
      </c>
      <c r="L274" s="11">
        <f t="shared" si="108"/>
        <v>884.5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33" customHeight="1" x14ac:dyDescent="0.25">
      <c r="A275" s="7">
        <v>274</v>
      </c>
      <c r="B275" s="9" t="s">
        <v>199</v>
      </c>
      <c r="C275" s="10" t="s">
        <v>13</v>
      </c>
      <c r="D275" s="10" t="s">
        <v>20</v>
      </c>
      <c r="E275" s="4" t="s">
        <v>51</v>
      </c>
      <c r="F275" s="11" t="s">
        <v>336</v>
      </c>
      <c r="G275" s="11">
        <f t="shared" si="106"/>
        <v>8796</v>
      </c>
      <c r="H275" s="11">
        <f>G275/12/30</f>
        <v>24.433333333333334</v>
      </c>
      <c r="I275" s="11">
        <f t="shared" si="112"/>
        <v>262.5</v>
      </c>
      <c r="J275" s="11">
        <v>0</v>
      </c>
      <c r="K275" s="11">
        <v>0</v>
      </c>
      <c r="L275" s="11">
        <f t="shared" si="108"/>
        <v>286.93333333333334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33" customHeight="1" x14ac:dyDescent="0.25">
      <c r="A276" s="7">
        <v>275</v>
      </c>
      <c r="B276" s="9" t="s">
        <v>120</v>
      </c>
      <c r="C276" s="10" t="s">
        <v>12</v>
      </c>
      <c r="D276" s="10" t="s">
        <v>14</v>
      </c>
      <c r="E276" s="4" t="s">
        <v>50</v>
      </c>
      <c r="F276" s="11" t="s">
        <v>321</v>
      </c>
      <c r="G276" s="11">
        <f t="shared" si="106"/>
        <v>8856</v>
      </c>
      <c r="H276" s="11">
        <f>G276/12</f>
        <v>738</v>
      </c>
      <c r="I276" s="11">
        <f t="shared" si="112"/>
        <v>262.5</v>
      </c>
      <c r="J276" s="11">
        <v>225.60000000000002</v>
      </c>
      <c r="K276" s="11">
        <v>0</v>
      </c>
      <c r="L276" s="11">
        <f t="shared" si="108"/>
        <v>1226.0999999999999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33" customHeight="1" x14ac:dyDescent="0.25">
      <c r="A277" s="7">
        <v>276</v>
      </c>
      <c r="B277" s="9" t="s">
        <v>131</v>
      </c>
      <c r="C277" s="10" t="s">
        <v>13</v>
      </c>
      <c r="D277" s="10" t="s">
        <v>16</v>
      </c>
      <c r="E277" s="4" t="s">
        <v>59</v>
      </c>
      <c r="F277" s="11" t="s">
        <v>324</v>
      </c>
      <c r="G277" s="11">
        <f t="shared" si="106"/>
        <v>5400</v>
      </c>
      <c r="H277" s="11">
        <f>G277/12/30</f>
        <v>15</v>
      </c>
      <c r="I277" s="11">
        <f t="shared" si="112"/>
        <v>262.5</v>
      </c>
      <c r="J277" s="11">
        <v>0</v>
      </c>
      <c r="K277" s="11">
        <v>0</v>
      </c>
      <c r="L277" s="11">
        <f t="shared" si="108"/>
        <v>277.5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33" customHeight="1" x14ac:dyDescent="0.25">
      <c r="A278" s="7">
        <v>277</v>
      </c>
      <c r="B278" s="9" t="s">
        <v>148</v>
      </c>
      <c r="C278" s="10" t="s">
        <v>12</v>
      </c>
      <c r="D278" s="10" t="s">
        <v>14</v>
      </c>
      <c r="E278" s="10" t="s">
        <v>55</v>
      </c>
      <c r="F278" s="11" t="s">
        <v>319</v>
      </c>
      <c r="G278" s="11">
        <f t="shared" si="106"/>
        <v>6732</v>
      </c>
      <c r="H278" s="11">
        <f>G278/12</f>
        <v>561</v>
      </c>
      <c r="I278" s="11">
        <f>450/12*7</f>
        <v>262.5</v>
      </c>
      <c r="J278" s="11">
        <v>0</v>
      </c>
      <c r="K278" s="11">
        <v>0</v>
      </c>
      <c r="L278" s="11">
        <f t="shared" si="108"/>
        <v>823.5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33" customHeight="1" x14ac:dyDescent="0.25">
      <c r="A279" s="7">
        <v>278</v>
      </c>
      <c r="B279" s="9" t="s">
        <v>131</v>
      </c>
      <c r="C279" s="10" t="s">
        <v>13</v>
      </c>
      <c r="D279" s="10" t="s">
        <v>16</v>
      </c>
      <c r="E279" s="4" t="s">
        <v>70</v>
      </c>
      <c r="F279" s="11" t="s">
        <v>324</v>
      </c>
      <c r="G279" s="11">
        <f t="shared" si="106"/>
        <v>5400</v>
      </c>
      <c r="H279" s="11">
        <f>G279/12/30</f>
        <v>15</v>
      </c>
      <c r="I279" s="11">
        <f>450/12*7</f>
        <v>262.5</v>
      </c>
      <c r="J279" s="11">
        <v>0</v>
      </c>
      <c r="K279" s="11">
        <v>0</v>
      </c>
      <c r="L279" s="11">
        <f t="shared" si="108"/>
        <v>277.5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33" customHeight="1" x14ac:dyDescent="0.25">
      <c r="A280" s="7">
        <v>279</v>
      </c>
      <c r="B280" s="9" t="s">
        <v>200</v>
      </c>
      <c r="C280" s="10" t="s">
        <v>13</v>
      </c>
      <c r="D280" s="10" t="s">
        <v>18</v>
      </c>
      <c r="E280" s="4" t="s">
        <v>50</v>
      </c>
      <c r="F280" s="11" t="s">
        <v>329</v>
      </c>
      <c r="G280" s="11">
        <f t="shared" si="106"/>
        <v>8100</v>
      </c>
      <c r="H280" s="11">
        <f t="shared" ref="H280:H283" si="113">G280/12</f>
        <v>675</v>
      </c>
      <c r="I280" s="11">
        <f t="shared" ref="I280:I281" si="114">450/12*7</f>
        <v>262.5</v>
      </c>
      <c r="J280" s="11">
        <v>0</v>
      </c>
      <c r="K280" s="11">
        <v>0</v>
      </c>
      <c r="L280" s="11">
        <f t="shared" si="108"/>
        <v>937.5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33" customHeight="1" x14ac:dyDescent="0.25">
      <c r="A281" s="7">
        <v>280</v>
      </c>
      <c r="B281" s="9" t="s">
        <v>81</v>
      </c>
      <c r="C281" s="10" t="s">
        <v>12</v>
      </c>
      <c r="D281" s="10" t="s">
        <v>14</v>
      </c>
      <c r="E281" s="4" t="s">
        <v>50</v>
      </c>
      <c r="F281" s="11" t="s">
        <v>319</v>
      </c>
      <c r="G281" s="11">
        <f t="shared" si="106"/>
        <v>6732</v>
      </c>
      <c r="H281" s="11">
        <f t="shared" si="113"/>
        <v>561</v>
      </c>
      <c r="I281" s="11">
        <f t="shared" si="114"/>
        <v>262.5</v>
      </c>
      <c r="J281" s="11">
        <v>0</v>
      </c>
      <c r="K281" s="11">
        <v>0</v>
      </c>
      <c r="L281" s="11">
        <f t="shared" si="108"/>
        <v>823.5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33" customHeight="1" x14ac:dyDescent="0.25">
      <c r="A282" s="7">
        <v>281</v>
      </c>
      <c r="B282" s="9" t="s">
        <v>54</v>
      </c>
      <c r="C282" s="10" t="s">
        <v>12</v>
      </c>
      <c r="D282" s="10" t="s">
        <v>15</v>
      </c>
      <c r="E282" s="4" t="s">
        <v>50</v>
      </c>
      <c r="F282" s="11" t="s">
        <v>319</v>
      </c>
      <c r="G282" s="11">
        <f t="shared" si="106"/>
        <v>6732</v>
      </c>
      <c r="H282" s="11">
        <f t="shared" si="113"/>
        <v>561</v>
      </c>
      <c r="I282" s="11">
        <f>450/12*7</f>
        <v>262.5</v>
      </c>
      <c r="J282" s="11">
        <v>0</v>
      </c>
      <c r="K282" s="11">
        <v>0</v>
      </c>
      <c r="L282" s="11">
        <f t="shared" si="108"/>
        <v>823.5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33" customHeight="1" x14ac:dyDescent="0.25">
      <c r="A283" s="7">
        <v>282</v>
      </c>
      <c r="B283" s="9" t="s">
        <v>193</v>
      </c>
      <c r="C283" s="10" t="s">
        <v>13</v>
      </c>
      <c r="D283" s="10" t="s">
        <v>33</v>
      </c>
      <c r="E283" s="4" t="s">
        <v>51</v>
      </c>
      <c r="F283" s="11" t="s">
        <v>336</v>
      </c>
      <c r="G283" s="11">
        <f t="shared" si="106"/>
        <v>8796</v>
      </c>
      <c r="H283" s="11">
        <f t="shared" si="113"/>
        <v>733</v>
      </c>
      <c r="I283" s="11">
        <f>450/12*7</f>
        <v>262.5</v>
      </c>
      <c r="J283" s="11">
        <v>0</v>
      </c>
      <c r="K283" s="11">
        <v>0</v>
      </c>
      <c r="L283" s="11">
        <f t="shared" si="108"/>
        <v>995.5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33" customHeight="1" x14ac:dyDescent="0.25">
      <c r="A284" s="7">
        <v>283</v>
      </c>
      <c r="B284" s="9" t="s">
        <v>122</v>
      </c>
      <c r="C284" s="10" t="s">
        <v>13</v>
      </c>
      <c r="D284" s="10" t="s">
        <v>21</v>
      </c>
      <c r="E284" s="4" t="s">
        <v>50</v>
      </c>
      <c r="F284" s="11" t="s">
        <v>324</v>
      </c>
      <c r="G284" s="11">
        <f t="shared" si="106"/>
        <v>5400</v>
      </c>
      <c r="H284" s="11">
        <f t="shared" ref="H284:H285" si="115">G284/12/30</f>
        <v>15</v>
      </c>
      <c r="I284" s="11">
        <f t="shared" ref="I284:I285" si="116">450/12*7</f>
        <v>262.5</v>
      </c>
      <c r="J284" s="11">
        <v>0</v>
      </c>
      <c r="K284" s="11">
        <v>0</v>
      </c>
      <c r="L284" s="11">
        <f t="shared" si="108"/>
        <v>277.5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33" customHeight="1" x14ac:dyDescent="0.25">
      <c r="A285" s="7">
        <v>284</v>
      </c>
      <c r="B285" s="9" t="s">
        <v>61</v>
      </c>
      <c r="C285" s="10" t="s">
        <v>13</v>
      </c>
      <c r="D285" s="10" t="s">
        <v>42</v>
      </c>
      <c r="E285" s="4" t="s">
        <v>50</v>
      </c>
      <c r="F285" s="11" t="s">
        <v>324</v>
      </c>
      <c r="G285" s="11">
        <f t="shared" si="106"/>
        <v>5400</v>
      </c>
      <c r="H285" s="11">
        <f t="shared" si="115"/>
        <v>15</v>
      </c>
      <c r="I285" s="11">
        <f t="shared" si="116"/>
        <v>262.5</v>
      </c>
      <c r="J285" s="11">
        <v>0</v>
      </c>
      <c r="K285" s="11">
        <v>0</v>
      </c>
      <c r="L285" s="11">
        <f t="shared" si="108"/>
        <v>277.5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33" customHeight="1" x14ac:dyDescent="0.25">
      <c r="A286" s="7">
        <v>285</v>
      </c>
      <c r="B286" s="9" t="s">
        <v>142</v>
      </c>
      <c r="C286" s="10" t="s">
        <v>13</v>
      </c>
      <c r="D286" s="10" t="s">
        <v>317</v>
      </c>
      <c r="E286" s="10" t="s">
        <v>55</v>
      </c>
      <c r="F286" s="11" t="s">
        <v>327</v>
      </c>
      <c r="G286" s="11">
        <f t="shared" si="106"/>
        <v>7464</v>
      </c>
      <c r="H286" s="11">
        <f>G286/12</f>
        <v>622</v>
      </c>
      <c r="I286" s="11">
        <f>450/12*7</f>
        <v>262.5</v>
      </c>
      <c r="J286" s="11">
        <v>353.28000000000009</v>
      </c>
      <c r="K286" s="11">
        <v>0</v>
      </c>
      <c r="L286" s="11">
        <f t="shared" si="108"/>
        <v>1237.7800000000002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33" customHeight="1" x14ac:dyDescent="0.25">
      <c r="A287" s="7">
        <v>286</v>
      </c>
      <c r="B287" s="9" t="s">
        <v>154</v>
      </c>
      <c r="C287" s="10" t="s">
        <v>13</v>
      </c>
      <c r="D287" s="10" t="s">
        <v>18</v>
      </c>
      <c r="E287" s="10" t="s">
        <v>55</v>
      </c>
      <c r="F287" s="11" t="s">
        <v>329</v>
      </c>
      <c r="G287" s="11">
        <f t="shared" si="106"/>
        <v>8100</v>
      </c>
      <c r="H287" s="11">
        <f>G287/12/30</f>
        <v>22.5</v>
      </c>
      <c r="I287" s="11">
        <f>450/12*7</f>
        <v>262.5</v>
      </c>
      <c r="J287" s="11">
        <v>131.04</v>
      </c>
      <c r="K287" s="11">
        <v>0</v>
      </c>
      <c r="L287" s="11">
        <f t="shared" si="108"/>
        <v>416.03999999999996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33" customHeight="1" x14ac:dyDescent="0.25">
      <c r="A288" s="7">
        <v>287</v>
      </c>
      <c r="B288" s="9" t="s">
        <v>201</v>
      </c>
      <c r="C288" s="10" t="s">
        <v>13</v>
      </c>
      <c r="D288" s="10" t="s">
        <v>16</v>
      </c>
      <c r="E288" s="4" t="s">
        <v>58</v>
      </c>
      <c r="F288" s="11" t="s">
        <v>328</v>
      </c>
      <c r="G288" s="11">
        <f t="shared" si="106"/>
        <v>13800</v>
      </c>
      <c r="H288" s="11">
        <f t="shared" ref="H288:H291" si="117">G288/12</f>
        <v>1150</v>
      </c>
      <c r="I288" s="11">
        <f t="shared" ref="I288:I291" si="118">450/12*7</f>
        <v>262.5</v>
      </c>
      <c r="J288" s="11">
        <v>0</v>
      </c>
      <c r="K288" s="11">
        <v>0</v>
      </c>
      <c r="L288" s="11">
        <f t="shared" si="108"/>
        <v>1412.5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33" customHeight="1" x14ac:dyDescent="0.25">
      <c r="A289" s="7">
        <v>288</v>
      </c>
      <c r="B289" s="9" t="s">
        <v>202</v>
      </c>
      <c r="C289" s="10" t="s">
        <v>13</v>
      </c>
      <c r="D289" s="10" t="s">
        <v>29</v>
      </c>
      <c r="E289" s="4" t="s">
        <v>76</v>
      </c>
      <c r="F289" s="11" t="s">
        <v>348</v>
      </c>
      <c r="G289" s="11">
        <f t="shared" si="106"/>
        <v>14544</v>
      </c>
      <c r="H289" s="11">
        <f t="shared" si="117"/>
        <v>1212</v>
      </c>
      <c r="I289" s="11">
        <f t="shared" si="118"/>
        <v>262.5</v>
      </c>
      <c r="J289" s="11">
        <v>0</v>
      </c>
      <c r="K289" s="11">
        <v>0</v>
      </c>
      <c r="L289" s="11">
        <f t="shared" si="108"/>
        <v>1474.5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33" customHeight="1" x14ac:dyDescent="0.25">
      <c r="A290" s="7">
        <v>289</v>
      </c>
      <c r="B290" s="9" t="s">
        <v>148</v>
      </c>
      <c r="C290" s="10" t="s">
        <v>12</v>
      </c>
      <c r="D290" s="10" t="s">
        <v>14</v>
      </c>
      <c r="E290" s="4" t="s">
        <v>70</v>
      </c>
      <c r="F290" s="11" t="s">
        <v>319</v>
      </c>
      <c r="G290" s="11">
        <f t="shared" si="106"/>
        <v>6732</v>
      </c>
      <c r="H290" s="11">
        <f t="shared" si="117"/>
        <v>561</v>
      </c>
      <c r="I290" s="11">
        <f t="shared" si="118"/>
        <v>262.5</v>
      </c>
      <c r="J290" s="11">
        <v>0</v>
      </c>
      <c r="K290" s="11">
        <v>655.33000000000004</v>
      </c>
      <c r="L290" s="11">
        <f t="shared" si="108"/>
        <v>1478.83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33" customHeight="1" x14ac:dyDescent="0.25">
      <c r="A291" s="7">
        <v>290</v>
      </c>
      <c r="B291" s="9" t="s">
        <v>157</v>
      </c>
      <c r="C291" s="10" t="s">
        <v>13</v>
      </c>
      <c r="D291" s="10" t="s">
        <v>26</v>
      </c>
      <c r="E291" s="4" t="s">
        <v>59</v>
      </c>
      <c r="F291" s="11" t="s">
        <v>324</v>
      </c>
      <c r="G291" s="11">
        <f t="shared" si="106"/>
        <v>5400</v>
      </c>
      <c r="H291" s="11">
        <f t="shared" si="117"/>
        <v>450</v>
      </c>
      <c r="I291" s="11">
        <f t="shared" si="118"/>
        <v>262.5</v>
      </c>
      <c r="J291" s="11">
        <v>0</v>
      </c>
      <c r="K291" s="11">
        <v>0</v>
      </c>
      <c r="L291" s="11">
        <f t="shared" si="108"/>
        <v>712.5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33" customHeight="1" x14ac:dyDescent="0.25">
      <c r="A292" s="7">
        <v>291</v>
      </c>
      <c r="B292" s="9" t="s">
        <v>203</v>
      </c>
      <c r="C292" s="10" t="s">
        <v>12</v>
      </c>
      <c r="D292" s="10" t="s">
        <v>14</v>
      </c>
      <c r="E292" s="10" t="s">
        <v>55</v>
      </c>
      <c r="F292" s="11" t="s">
        <v>321</v>
      </c>
      <c r="G292" s="11">
        <f t="shared" si="106"/>
        <v>8856</v>
      </c>
      <c r="H292" s="11">
        <f>G292/12/30</f>
        <v>24.6</v>
      </c>
      <c r="I292" s="11">
        <f>450/12*7</f>
        <v>262.5</v>
      </c>
      <c r="J292" s="11">
        <v>0</v>
      </c>
      <c r="K292" s="11">
        <v>0</v>
      </c>
      <c r="L292" s="11">
        <f t="shared" si="108"/>
        <v>287.10000000000002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33" customHeight="1" x14ac:dyDescent="0.25">
      <c r="A293" s="7">
        <v>292</v>
      </c>
      <c r="B293" s="9" t="s">
        <v>157</v>
      </c>
      <c r="C293" s="10" t="s">
        <v>13</v>
      </c>
      <c r="D293" s="10" t="s">
        <v>26</v>
      </c>
      <c r="E293" s="4" t="s">
        <v>58</v>
      </c>
      <c r="F293" s="11" t="s">
        <v>324</v>
      </c>
      <c r="G293" s="11">
        <f t="shared" si="106"/>
        <v>5400</v>
      </c>
      <c r="H293" s="11">
        <f t="shared" ref="H293:H302" si="119">G293/12</f>
        <v>450</v>
      </c>
      <c r="I293" s="11">
        <f t="shared" ref="I293:I296" si="120">450/12*7</f>
        <v>262.5</v>
      </c>
      <c r="J293" s="11">
        <v>0</v>
      </c>
      <c r="K293" s="11">
        <v>0</v>
      </c>
      <c r="L293" s="11">
        <f t="shared" si="108"/>
        <v>712.5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33" customHeight="1" x14ac:dyDescent="0.25">
      <c r="A294" s="7">
        <v>293</v>
      </c>
      <c r="B294" s="9" t="s">
        <v>204</v>
      </c>
      <c r="C294" s="10" t="s">
        <v>13</v>
      </c>
      <c r="D294" s="10" t="s">
        <v>36</v>
      </c>
      <c r="E294" s="10" t="s">
        <v>55</v>
      </c>
      <c r="F294" s="11" t="s">
        <v>351</v>
      </c>
      <c r="G294" s="11">
        <f t="shared" si="106"/>
        <v>13200</v>
      </c>
      <c r="H294" s="11">
        <f t="shared" si="119"/>
        <v>1100</v>
      </c>
      <c r="I294" s="11">
        <f t="shared" si="120"/>
        <v>262.5</v>
      </c>
      <c r="J294" s="11">
        <v>32.76</v>
      </c>
      <c r="K294" s="11">
        <v>0</v>
      </c>
      <c r="L294" s="11">
        <f t="shared" si="108"/>
        <v>1395.26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33" customHeight="1" x14ac:dyDescent="0.25">
      <c r="A295" s="7">
        <v>294</v>
      </c>
      <c r="B295" s="9" t="s">
        <v>65</v>
      </c>
      <c r="C295" s="10" t="s">
        <v>12</v>
      </c>
      <c r="D295" s="10" t="s">
        <v>14</v>
      </c>
      <c r="E295" s="10" t="s">
        <v>55</v>
      </c>
      <c r="F295" s="11" t="s">
        <v>331</v>
      </c>
      <c r="G295" s="11">
        <f t="shared" si="106"/>
        <v>7152</v>
      </c>
      <c r="H295" s="11">
        <f t="shared" si="119"/>
        <v>596</v>
      </c>
      <c r="I295" s="11">
        <f t="shared" si="120"/>
        <v>262.5</v>
      </c>
      <c r="J295" s="11">
        <v>0</v>
      </c>
      <c r="K295" s="11">
        <v>0</v>
      </c>
      <c r="L295" s="11">
        <f t="shared" si="108"/>
        <v>858.5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33" customHeight="1" x14ac:dyDescent="0.25">
      <c r="A296" s="7">
        <v>295</v>
      </c>
      <c r="B296" s="9" t="s">
        <v>94</v>
      </c>
      <c r="C296" s="10" t="s">
        <v>13</v>
      </c>
      <c r="D296" s="10" t="s">
        <v>41</v>
      </c>
      <c r="E296" s="4" t="s">
        <v>58</v>
      </c>
      <c r="F296" s="11" t="s">
        <v>336</v>
      </c>
      <c r="G296" s="11">
        <f t="shared" si="106"/>
        <v>8796</v>
      </c>
      <c r="H296" s="11">
        <f t="shared" si="119"/>
        <v>733</v>
      </c>
      <c r="I296" s="11">
        <f t="shared" si="120"/>
        <v>262.5</v>
      </c>
      <c r="J296" s="11">
        <v>0</v>
      </c>
      <c r="K296" s="11">
        <v>0</v>
      </c>
      <c r="L296" s="11">
        <f t="shared" si="108"/>
        <v>995.5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33" customHeight="1" x14ac:dyDescent="0.25">
      <c r="A297" s="7">
        <v>296</v>
      </c>
      <c r="B297" s="9" t="s">
        <v>131</v>
      </c>
      <c r="C297" s="10" t="s">
        <v>13</v>
      </c>
      <c r="D297" s="10" t="s">
        <v>16</v>
      </c>
      <c r="E297" s="4" t="s">
        <v>83</v>
      </c>
      <c r="F297" s="11" t="s">
        <v>324</v>
      </c>
      <c r="G297" s="11">
        <f t="shared" si="106"/>
        <v>5400</v>
      </c>
      <c r="H297" s="11">
        <f t="shared" si="119"/>
        <v>450</v>
      </c>
      <c r="I297" s="11">
        <f>450/12*7</f>
        <v>262.5</v>
      </c>
      <c r="J297" s="11">
        <v>0</v>
      </c>
      <c r="K297" s="11">
        <v>0</v>
      </c>
      <c r="L297" s="11">
        <f t="shared" si="108"/>
        <v>712.5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33" customHeight="1" x14ac:dyDescent="0.25">
      <c r="A298" s="7">
        <v>297</v>
      </c>
      <c r="B298" s="9" t="s">
        <v>64</v>
      </c>
      <c r="C298" s="10" t="s">
        <v>13</v>
      </c>
      <c r="D298" s="10" t="s">
        <v>29</v>
      </c>
      <c r="E298" s="4" t="s">
        <v>58</v>
      </c>
      <c r="F298" s="11" t="s">
        <v>353</v>
      </c>
      <c r="G298" s="11">
        <f t="shared" si="106"/>
        <v>7800</v>
      </c>
      <c r="H298" s="11">
        <f t="shared" si="119"/>
        <v>650</v>
      </c>
      <c r="I298" s="11">
        <f t="shared" ref="I298:I303" si="121">450/12*7</f>
        <v>262.5</v>
      </c>
      <c r="J298" s="11">
        <v>0</v>
      </c>
      <c r="K298" s="11">
        <v>0</v>
      </c>
      <c r="L298" s="11">
        <f t="shared" si="108"/>
        <v>912.5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33" customHeight="1" x14ac:dyDescent="0.25">
      <c r="A299" s="7">
        <v>298</v>
      </c>
      <c r="B299" s="9" t="s">
        <v>68</v>
      </c>
      <c r="C299" s="10" t="s">
        <v>12</v>
      </c>
      <c r="D299" s="10" t="s">
        <v>22</v>
      </c>
      <c r="E299" s="4" t="s">
        <v>50</v>
      </c>
      <c r="F299" s="11" t="s">
        <v>331</v>
      </c>
      <c r="G299" s="11">
        <f t="shared" si="106"/>
        <v>7152</v>
      </c>
      <c r="H299" s="11">
        <f t="shared" si="119"/>
        <v>596</v>
      </c>
      <c r="I299" s="11">
        <f t="shared" si="121"/>
        <v>262.5</v>
      </c>
      <c r="J299" s="11">
        <v>0</v>
      </c>
      <c r="K299" s="11">
        <v>0</v>
      </c>
      <c r="L299" s="11">
        <f t="shared" si="108"/>
        <v>858.5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33" customHeight="1" x14ac:dyDescent="0.25">
      <c r="A300" s="7">
        <v>299</v>
      </c>
      <c r="B300" s="9" t="s">
        <v>205</v>
      </c>
      <c r="C300" s="10" t="s">
        <v>13</v>
      </c>
      <c r="D300" s="10" t="s">
        <v>46</v>
      </c>
      <c r="E300" s="4" t="s">
        <v>59</v>
      </c>
      <c r="F300" s="11">
        <v>450</v>
      </c>
      <c r="G300" s="11">
        <f t="shared" si="106"/>
        <v>5400</v>
      </c>
      <c r="H300" s="11">
        <f t="shared" si="119"/>
        <v>450</v>
      </c>
      <c r="I300" s="11">
        <f t="shared" si="121"/>
        <v>262.5</v>
      </c>
      <c r="J300" s="11">
        <v>0</v>
      </c>
      <c r="K300" s="11">
        <v>0</v>
      </c>
      <c r="L300" s="11">
        <f t="shared" si="108"/>
        <v>712.5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33" customHeight="1" x14ac:dyDescent="0.25">
      <c r="A301" s="7">
        <v>300</v>
      </c>
      <c r="B301" s="9" t="s">
        <v>106</v>
      </c>
      <c r="C301" s="10" t="s">
        <v>13</v>
      </c>
      <c r="D301" s="10" t="s">
        <v>18</v>
      </c>
      <c r="E301" s="4" t="s">
        <v>51</v>
      </c>
      <c r="F301" s="11" t="s">
        <v>322</v>
      </c>
      <c r="G301" s="11">
        <f t="shared" si="106"/>
        <v>9804</v>
      </c>
      <c r="H301" s="11">
        <f t="shared" si="119"/>
        <v>817</v>
      </c>
      <c r="I301" s="11">
        <f t="shared" si="121"/>
        <v>262.5</v>
      </c>
      <c r="J301" s="11">
        <v>0</v>
      </c>
      <c r="K301" s="11">
        <v>0</v>
      </c>
      <c r="L301" s="11">
        <f t="shared" si="108"/>
        <v>1079.5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33" customHeight="1" x14ac:dyDescent="0.25">
      <c r="A302" s="7">
        <v>301</v>
      </c>
      <c r="B302" s="9" t="s">
        <v>131</v>
      </c>
      <c r="C302" s="10" t="s">
        <v>13</v>
      </c>
      <c r="D302" s="10" t="s">
        <v>16</v>
      </c>
      <c r="E302" s="10" t="s">
        <v>55</v>
      </c>
      <c r="F302" s="11" t="s">
        <v>324</v>
      </c>
      <c r="G302" s="11">
        <f t="shared" si="106"/>
        <v>5400</v>
      </c>
      <c r="H302" s="11">
        <f t="shared" si="119"/>
        <v>450</v>
      </c>
      <c r="I302" s="11">
        <f t="shared" si="121"/>
        <v>262.5</v>
      </c>
      <c r="J302" s="11">
        <v>0</v>
      </c>
      <c r="K302" s="11">
        <v>0</v>
      </c>
      <c r="L302" s="11">
        <f t="shared" si="108"/>
        <v>712.5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33" customHeight="1" x14ac:dyDescent="0.25">
      <c r="A303" s="7">
        <v>302</v>
      </c>
      <c r="B303" s="9" t="s">
        <v>131</v>
      </c>
      <c r="C303" s="10" t="s">
        <v>13</v>
      </c>
      <c r="D303" s="10" t="s">
        <v>16</v>
      </c>
      <c r="E303" s="4" t="s">
        <v>58</v>
      </c>
      <c r="F303" s="11" t="s">
        <v>324</v>
      </c>
      <c r="G303" s="11">
        <f t="shared" si="106"/>
        <v>5400</v>
      </c>
      <c r="H303" s="11">
        <f>G303/12/30</f>
        <v>15</v>
      </c>
      <c r="I303" s="11">
        <f t="shared" si="121"/>
        <v>262.5</v>
      </c>
      <c r="J303" s="11">
        <v>0</v>
      </c>
      <c r="K303" s="11">
        <v>0</v>
      </c>
      <c r="L303" s="11">
        <f t="shared" si="108"/>
        <v>277.5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33" customHeight="1" x14ac:dyDescent="0.25">
      <c r="A304" s="7">
        <v>303</v>
      </c>
      <c r="B304" s="9" t="s">
        <v>206</v>
      </c>
      <c r="C304" s="10" t="s">
        <v>13</v>
      </c>
      <c r="D304" s="10" t="s">
        <v>18</v>
      </c>
      <c r="E304" s="4" t="s">
        <v>59</v>
      </c>
      <c r="F304" s="11" t="s">
        <v>336</v>
      </c>
      <c r="G304" s="11">
        <f t="shared" si="106"/>
        <v>8796</v>
      </c>
      <c r="H304" s="11">
        <f t="shared" ref="H304:H307" si="122">G304/12</f>
        <v>733</v>
      </c>
      <c r="I304" s="11">
        <f t="shared" ref="I304:I305" si="123">450/12*7</f>
        <v>262.5</v>
      </c>
      <c r="J304" s="11">
        <v>0</v>
      </c>
      <c r="K304" s="11">
        <v>0</v>
      </c>
      <c r="L304" s="11">
        <f t="shared" si="108"/>
        <v>995.5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33" customHeight="1" x14ac:dyDescent="0.25">
      <c r="A305" s="7">
        <v>304</v>
      </c>
      <c r="B305" s="9" t="s">
        <v>149</v>
      </c>
      <c r="C305" s="10" t="s">
        <v>13</v>
      </c>
      <c r="D305" s="10" t="s">
        <v>19</v>
      </c>
      <c r="E305" s="10" t="s">
        <v>55</v>
      </c>
      <c r="F305" s="11" t="s">
        <v>324</v>
      </c>
      <c r="G305" s="11">
        <f t="shared" si="106"/>
        <v>5400</v>
      </c>
      <c r="H305" s="11">
        <f t="shared" si="122"/>
        <v>450</v>
      </c>
      <c r="I305" s="11">
        <f t="shared" si="123"/>
        <v>262.5</v>
      </c>
      <c r="J305" s="11">
        <v>0</v>
      </c>
      <c r="K305" s="11">
        <v>0</v>
      </c>
      <c r="L305" s="11">
        <f t="shared" si="108"/>
        <v>712.5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33" customHeight="1" x14ac:dyDescent="0.25">
      <c r="A306" s="7">
        <v>305</v>
      </c>
      <c r="B306" s="9" t="s">
        <v>125</v>
      </c>
      <c r="C306" s="10" t="s">
        <v>13</v>
      </c>
      <c r="D306" s="10" t="s">
        <v>35</v>
      </c>
      <c r="E306" s="10" t="s">
        <v>55</v>
      </c>
      <c r="F306" s="11" t="s">
        <v>324</v>
      </c>
      <c r="G306" s="11">
        <f t="shared" si="106"/>
        <v>5400</v>
      </c>
      <c r="H306" s="11">
        <f t="shared" si="122"/>
        <v>450</v>
      </c>
      <c r="I306" s="11">
        <f>450/12*7</f>
        <v>262.5</v>
      </c>
      <c r="J306" s="11">
        <v>0</v>
      </c>
      <c r="K306" s="11">
        <v>0</v>
      </c>
      <c r="L306" s="11">
        <f t="shared" si="108"/>
        <v>712.5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33" customHeight="1" x14ac:dyDescent="0.25">
      <c r="A307" s="7">
        <v>306</v>
      </c>
      <c r="B307" s="9" t="s">
        <v>149</v>
      </c>
      <c r="C307" s="10" t="s">
        <v>13</v>
      </c>
      <c r="D307" s="10" t="s">
        <v>19</v>
      </c>
      <c r="E307" s="4" t="s">
        <v>50</v>
      </c>
      <c r="F307" s="11" t="s">
        <v>324</v>
      </c>
      <c r="G307" s="11">
        <f t="shared" si="106"/>
        <v>5400</v>
      </c>
      <c r="H307" s="11">
        <f t="shared" si="122"/>
        <v>450</v>
      </c>
      <c r="I307" s="11">
        <f t="shared" ref="I307:I312" si="124">450/12*7</f>
        <v>262.5</v>
      </c>
      <c r="J307" s="11">
        <v>0</v>
      </c>
      <c r="K307" s="11">
        <v>0</v>
      </c>
      <c r="L307" s="11">
        <f t="shared" si="108"/>
        <v>712.5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33" customHeight="1" x14ac:dyDescent="0.25">
      <c r="A308" s="7">
        <v>307</v>
      </c>
      <c r="B308" s="9" t="s">
        <v>142</v>
      </c>
      <c r="C308" s="10" t="s">
        <v>12</v>
      </c>
      <c r="D308" s="10" t="s">
        <v>14</v>
      </c>
      <c r="E308" s="4" t="s">
        <v>58</v>
      </c>
      <c r="F308" s="11" t="s">
        <v>335</v>
      </c>
      <c r="G308" s="11">
        <f t="shared" si="106"/>
        <v>7368</v>
      </c>
      <c r="H308" s="11">
        <f>G308/12/30</f>
        <v>20.466666666666665</v>
      </c>
      <c r="I308" s="11">
        <f t="shared" si="124"/>
        <v>262.5</v>
      </c>
      <c r="J308" s="11">
        <v>0</v>
      </c>
      <c r="K308" s="11">
        <v>0</v>
      </c>
      <c r="L308" s="11">
        <f t="shared" si="108"/>
        <v>282.96666666666664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33" customHeight="1" x14ac:dyDescent="0.25">
      <c r="A309" s="7">
        <v>308</v>
      </c>
      <c r="B309" s="9" t="s">
        <v>130</v>
      </c>
      <c r="C309" s="10" t="s">
        <v>12</v>
      </c>
      <c r="D309" s="10" t="s">
        <v>15</v>
      </c>
      <c r="E309" s="4" t="s">
        <v>58</v>
      </c>
      <c r="F309" s="11" t="s">
        <v>319</v>
      </c>
      <c r="G309" s="11">
        <f t="shared" si="106"/>
        <v>6732</v>
      </c>
      <c r="H309" s="11">
        <f t="shared" ref="H309:H310" si="125">G309/12</f>
        <v>561</v>
      </c>
      <c r="I309" s="11">
        <f t="shared" si="124"/>
        <v>262.5</v>
      </c>
      <c r="J309" s="11">
        <v>0</v>
      </c>
      <c r="K309" s="11">
        <v>0</v>
      </c>
      <c r="L309" s="11">
        <f t="shared" si="108"/>
        <v>823.5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33" customHeight="1" x14ac:dyDescent="0.25">
      <c r="A310" s="7">
        <v>309</v>
      </c>
      <c r="B310" s="9" t="s">
        <v>207</v>
      </c>
      <c r="C310" s="10" t="s">
        <v>13</v>
      </c>
      <c r="D310" s="10" t="s">
        <v>49</v>
      </c>
      <c r="E310" s="4" t="s">
        <v>59</v>
      </c>
      <c r="F310" s="11" t="s">
        <v>326</v>
      </c>
      <c r="G310" s="11">
        <f t="shared" si="106"/>
        <v>11832</v>
      </c>
      <c r="H310" s="11">
        <f t="shared" si="125"/>
        <v>986</v>
      </c>
      <c r="I310" s="11">
        <f t="shared" si="124"/>
        <v>262.5</v>
      </c>
      <c r="J310" s="11">
        <v>0</v>
      </c>
      <c r="K310" s="11">
        <v>0</v>
      </c>
      <c r="L310" s="11">
        <f t="shared" si="108"/>
        <v>1248.5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33" customHeight="1" x14ac:dyDescent="0.25">
      <c r="A311" s="7">
        <v>310</v>
      </c>
      <c r="B311" s="9" t="s">
        <v>208</v>
      </c>
      <c r="C311" s="10" t="s">
        <v>13</v>
      </c>
      <c r="D311" s="10" t="s">
        <v>33</v>
      </c>
      <c r="E311" s="10" t="s">
        <v>55</v>
      </c>
      <c r="F311" s="11" t="s">
        <v>342</v>
      </c>
      <c r="G311" s="11">
        <f t="shared" si="106"/>
        <v>30600</v>
      </c>
      <c r="H311" s="11">
        <f t="shared" ref="H311:H312" si="126">G311/12/30</f>
        <v>85</v>
      </c>
      <c r="I311" s="11">
        <f t="shared" si="124"/>
        <v>262.5</v>
      </c>
      <c r="J311" s="11">
        <v>0</v>
      </c>
      <c r="K311" s="11">
        <v>0</v>
      </c>
      <c r="L311" s="11">
        <f t="shared" si="108"/>
        <v>347.5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33" customHeight="1" x14ac:dyDescent="0.25">
      <c r="A312" s="7">
        <v>311</v>
      </c>
      <c r="B312" s="9" t="s">
        <v>131</v>
      </c>
      <c r="C312" s="10" t="s">
        <v>13</v>
      </c>
      <c r="D312" s="10" t="s">
        <v>16</v>
      </c>
      <c r="E312" s="4" t="s">
        <v>58</v>
      </c>
      <c r="F312" s="11" t="s">
        <v>324</v>
      </c>
      <c r="G312" s="11">
        <f t="shared" si="106"/>
        <v>5400</v>
      </c>
      <c r="H312" s="11">
        <f t="shared" si="126"/>
        <v>15</v>
      </c>
      <c r="I312" s="11">
        <f t="shared" si="124"/>
        <v>262.5</v>
      </c>
      <c r="J312" s="11">
        <v>0</v>
      </c>
      <c r="K312" s="11">
        <v>0</v>
      </c>
      <c r="L312" s="11">
        <f t="shared" si="108"/>
        <v>277.5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33" customHeight="1" x14ac:dyDescent="0.25">
      <c r="A313" s="7">
        <v>312</v>
      </c>
      <c r="B313" s="9" t="s">
        <v>96</v>
      </c>
      <c r="C313" s="10" t="s">
        <v>13</v>
      </c>
      <c r="D313" s="10" t="s">
        <v>20</v>
      </c>
      <c r="E313" s="4" t="s">
        <v>50</v>
      </c>
      <c r="F313" s="11" t="s">
        <v>322</v>
      </c>
      <c r="G313" s="11">
        <f t="shared" si="106"/>
        <v>9804</v>
      </c>
      <c r="H313" s="11">
        <f t="shared" ref="H313:H321" si="127">G313/12</f>
        <v>817</v>
      </c>
      <c r="I313" s="11">
        <f t="shared" ref="I313:I315" si="128">450/12*7</f>
        <v>262.5</v>
      </c>
      <c r="J313" s="11">
        <v>120.32</v>
      </c>
      <c r="K313" s="11">
        <v>0</v>
      </c>
      <c r="L313" s="11">
        <f t="shared" si="108"/>
        <v>1199.82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33" customHeight="1" x14ac:dyDescent="0.25">
      <c r="A314" s="7">
        <v>313</v>
      </c>
      <c r="B314" s="9" t="s">
        <v>209</v>
      </c>
      <c r="C314" s="10" t="s">
        <v>13</v>
      </c>
      <c r="D314" s="10" t="s">
        <v>32</v>
      </c>
      <c r="E314" s="10" t="s">
        <v>55</v>
      </c>
      <c r="F314" s="11" t="s">
        <v>327</v>
      </c>
      <c r="G314" s="11">
        <f t="shared" si="106"/>
        <v>7464</v>
      </c>
      <c r="H314" s="11">
        <f t="shared" si="127"/>
        <v>622</v>
      </c>
      <c r="I314" s="11">
        <f t="shared" si="128"/>
        <v>262.5</v>
      </c>
      <c r="J314" s="11">
        <v>0</v>
      </c>
      <c r="K314" s="11">
        <v>0</v>
      </c>
      <c r="L314" s="11">
        <f t="shared" si="108"/>
        <v>884.5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33" customHeight="1" x14ac:dyDescent="0.25">
      <c r="A315" s="7">
        <v>314</v>
      </c>
      <c r="B315" s="9" t="s">
        <v>68</v>
      </c>
      <c r="C315" s="10" t="s">
        <v>12</v>
      </c>
      <c r="D315" s="10" t="s">
        <v>22</v>
      </c>
      <c r="E315" s="10" t="s">
        <v>55</v>
      </c>
      <c r="F315" s="11" t="s">
        <v>331</v>
      </c>
      <c r="G315" s="11">
        <f t="shared" si="106"/>
        <v>7152</v>
      </c>
      <c r="H315" s="11">
        <f t="shared" si="127"/>
        <v>596</v>
      </c>
      <c r="I315" s="11">
        <f t="shared" si="128"/>
        <v>262.5</v>
      </c>
      <c r="J315" s="11">
        <v>198.4</v>
      </c>
      <c r="K315" s="11">
        <v>0</v>
      </c>
      <c r="L315" s="11">
        <f t="shared" si="108"/>
        <v>1056.9000000000001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33" customHeight="1" x14ac:dyDescent="0.25">
      <c r="A316" s="7">
        <v>315</v>
      </c>
      <c r="B316" s="9" t="s">
        <v>54</v>
      </c>
      <c r="C316" s="10" t="s">
        <v>12</v>
      </c>
      <c r="D316" s="10" t="s">
        <v>15</v>
      </c>
      <c r="E316" s="10" t="s">
        <v>55</v>
      </c>
      <c r="F316" s="11" t="s">
        <v>319</v>
      </c>
      <c r="G316" s="11">
        <f t="shared" si="106"/>
        <v>6732</v>
      </c>
      <c r="H316" s="11">
        <f t="shared" si="127"/>
        <v>561</v>
      </c>
      <c r="I316" s="11">
        <f>450/12*7</f>
        <v>262.5</v>
      </c>
      <c r="J316" s="11">
        <v>0</v>
      </c>
      <c r="K316" s="11">
        <v>0</v>
      </c>
      <c r="L316" s="11">
        <f t="shared" si="108"/>
        <v>823.5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33" customHeight="1" x14ac:dyDescent="0.25">
      <c r="A317" s="7">
        <v>316</v>
      </c>
      <c r="B317" s="9" t="s">
        <v>143</v>
      </c>
      <c r="C317" s="10" t="s">
        <v>12</v>
      </c>
      <c r="D317" s="10" t="s">
        <v>14</v>
      </c>
      <c r="E317" s="4" t="s">
        <v>50</v>
      </c>
      <c r="F317" s="11" t="s">
        <v>333</v>
      </c>
      <c r="G317" s="11">
        <f t="shared" si="106"/>
        <v>9276</v>
      </c>
      <c r="H317" s="11">
        <f t="shared" si="127"/>
        <v>773</v>
      </c>
      <c r="I317" s="11">
        <f t="shared" ref="I317:I321" si="129">450/12*7</f>
        <v>262.5</v>
      </c>
      <c r="J317" s="11">
        <v>0</v>
      </c>
      <c r="K317" s="11">
        <v>0</v>
      </c>
      <c r="L317" s="11">
        <f t="shared" si="108"/>
        <v>1035.5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33" customHeight="1" x14ac:dyDescent="0.25">
      <c r="A318" s="7">
        <v>317</v>
      </c>
      <c r="B318" s="9" t="s">
        <v>97</v>
      </c>
      <c r="C318" s="10" t="s">
        <v>13</v>
      </c>
      <c r="D318" s="10" t="s">
        <v>46</v>
      </c>
      <c r="E318" s="4" t="s">
        <v>50</v>
      </c>
      <c r="F318" s="11">
        <v>986</v>
      </c>
      <c r="G318" s="11">
        <f t="shared" si="106"/>
        <v>11832</v>
      </c>
      <c r="H318" s="11">
        <f t="shared" si="127"/>
        <v>986</v>
      </c>
      <c r="I318" s="11">
        <f t="shared" si="129"/>
        <v>262.5</v>
      </c>
      <c r="J318" s="11">
        <v>255.68</v>
      </c>
      <c r="K318" s="11">
        <v>0</v>
      </c>
      <c r="L318" s="11">
        <f t="shared" si="108"/>
        <v>1504.18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33" customHeight="1" x14ac:dyDescent="0.25">
      <c r="A319" s="7">
        <v>318</v>
      </c>
      <c r="B319" s="9" t="s">
        <v>97</v>
      </c>
      <c r="C319" s="10" t="s">
        <v>13</v>
      </c>
      <c r="D319" s="10" t="s">
        <v>19</v>
      </c>
      <c r="E319" s="4" t="s">
        <v>50</v>
      </c>
      <c r="F319" s="11" t="s">
        <v>324</v>
      </c>
      <c r="G319" s="11">
        <f t="shared" si="106"/>
        <v>5400</v>
      </c>
      <c r="H319" s="11">
        <f t="shared" si="127"/>
        <v>450</v>
      </c>
      <c r="I319" s="11">
        <f t="shared" si="129"/>
        <v>262.5</v>
      </c>
      <c r="J319" s="11">
        <v>285.76</v>
      </c>
      <c r="K319" s="11">
        <v>0</v>
      </c>
      <c r="L319" s="11">
        <f t="shared" si="108"/>
        <v>998.26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33" customHeight="1" x14ac:dyDescent="0.25">
      <c r="A320" s="7">
        <v>319</v>
      </c>
      <c r="B320" s="9" t="s">
        <v>97</v>
      </c>
      <c r="C320" s="10" t="s">
        <v>13</v>
      </c>
      <c r="D320" s="10" t="s">
        <v>38</v>
      </c>
      <c r="E320" s="4" t="s">
        <v>50</v>
      </c>
      <c r="F320" s="11" t="s">
        <v>354</v>
      </c>
      <c r="G320" s="11">
        <f t="shared" si="106"/>
        <v>15600</v>
      </c>
      <c r="H320" s="11">
        <f t="shared" si="127"/>
        <v>1300</v>
      </c>
      <c r="I320" s="11">
        <f t="shared" si="129"/>
        <v>262.5</v>
      </c>
      <c r="J320" s="11">
        <v>0</v>
      </c>
      <c r="K320" s="11">
        <v>0</v>
      </c>
      <c r="L320" s="11">
        <f t="shared" si="108"/>
        <v>1562.5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33" customHeight="1" x14ac:dyDescent="0.25">
      <c r="A321" s="7">
        <v>320</v>
      </c>
      <c r="B321" s="9" t="s">
        <v>97</v>
      </c>
      <c r="C321" s="10" t="s">
        <v>13</v>
      </c>
      <c r="D321" s="10" t="s">
        <v>18</v>
      </c>
      <c r="E321" s="4" t="s">
        <v>51</v>
      </c>
      <c r="F321" s="11" t="s">
        <v>326</v>
      </c>
      <c r="G321" s="11">
        <f t="shared" si="106"/>
        <v>11832</v>
      </c>
      <c r="H321" s="11">
        <f t="shared" si="127"/>
        <v>986</v>
      </c>
      <c r="I321" s="11">
        <f t="shared" si="129"/>
        <v>262.5</v>
      </c>
      <c r="J321" s="11">
        <v>184.8</v>
      </c>
      <c r="K321" s="11">
        <v>0</v>
      </c>
      <c r="L321" s="11">
        <f t="shared" si="108"/>
        <v>1433.3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33" customHeight="1" x14ac:dyDescent="0.25">
      <c r="A322" s="7">
        <v>321</v>
      </c>
      <c r="B322" s="9" t="s">
        <v>181</v>
      </c>
      <c r="C322" s="10" t="s">
        <v>13</v>
      </c>
      <c r="D322" s="10" t="s">
        <v>18</v>
      </c>
      <c r="E322" s="10" t="s">
        <v>55</v>
      </c>
      <c r="F322" s="11" t="s">
        <v>324</v>
      </c>
      <c r="G322" s="11">
        <f t="shared" si="106"/>
        <v>5400</v>
      </c>
      <c r="H322" s="11">
        <f>G322/12/30</f>
        <v>15</v>
      </c>
      <c r="I322" s="11">
        <f>450/12*7</f>
        <v>262.5</v>
      </c>
      <c r="J322" s="11">
        <v>245.76000000000002</v>
      </c>
      <c r="K322" s="11">
        <v>0</v>
      </c>
      <c r="L322" s="11">
        <f t="shared" si="108"/>
        <v>523.26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33" customHeight="1" x14ac:dyDescent="0.25">
      <c r="A323" s="7">
        <v>322</v>
      </c>
      <c r="B323" s="9" t="s">
        <v>98</v>
      </c>
      <c r="C323" s="10" t="s">
        <v>13</v>
      </c>
      <c r="D323" s="10" t="s">
        <v>41</v>
      </c>
      <c r="E323" s="10" t="s">
        <v>55</v>
      </c>
      <c r="F323" s="11" t="s">
        <v>327</v>
      </c>
      <c r="G323" s="11">
        <f t="shared" ref="G323:G386" si="130">F323*12</f>
        <v>7464</v>
      </c>
      <c r="H323" s="11">
        <f>G323/12</f>
        <v>622</v>
      </c>
      <c r="I323" s="11">
        <f>450/12*7</f>
        <v>262.5</v>
      </c>
      <c r="J323" s="11">
        <v>0</v>
      </c>
      <c r="K323" s="11">
        <v>0</v>
      </c>
      <c r="L323" s="11">
        <f t="shared" ref="L323:L386" si="131">+H323+I323+J323+K323</f>
        <v>884.5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33" customHeight="1" x14ac:dyDescent="0.25">
      <c r="A324" s="7">
        <v>323</v>
      </c>
      <c r="B324" s="9" t="s">
        <v>131</v>
      </c>
      <c r="C324" s="10" t="s">
        <v>13</v>
      </c>
      <c r="D324" s="10" t="s">
        <v>16</v>
      </c>
      <c r="E324" s="4" t="s">
        <v>50</v>
      </c>
      <c r="F324" s="11" t="s">
        <v>324</v>
      </c>
      <c r="G324" s="11">
        <f t="shared" si="130"/>
        <v>5400</v>
      </c>
      <c r="H324" s="11">
        <f>G324/12/30</f>
        <v>15</v>
      </c>
      <c r="I324" s="11">
        <f>450/12*7</f>
        <v>262.5</v>
      </c>
      <c r="J324" s="11">
        <v>319.60000000000002</v>
      </c>
      <c r="K324" s="11">
        <v>0</v>
      </c>
      <c r="L324" s="11">
        <f t="shared" si="131"/>
        <v>597.1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33" customHeight="1" x14ac:dyDescent="0.25">
      <c r="A325" s="7">
        <v>324</v>
      </c>
      <c r="B325" s="9" t="s">
        <v>210</v>
      </c>
      <c r="C325" s="10" t="s">
        <v>13</v>
      </c>
      <c r="D325" s="10" t="s">
        <v>18</v>
      </c>
      <c r="E325" s="4" t="s">
        <v>83</v>
      </c>
      <c r="F325" s="11" t="s">
        <v>336</v>
      </c>
      <c r="G325" s="11">
        <f t="shared" si="130"/>
        <v>8796</v>
      </c>
      <c r="H325" s="11">
        <f t="shared" ref="H325:H330" si="132">G325/12</f>
        <v>733</v>
      </c>
      <c r="I325" s="11">
        <f t="shared" ref="I325:I330" si="133">450/12*7</f>
        <v>262.5</v>
      </c>
      <c r="J325" s="11">
        <v>0</v>
      </c>
      <c r="K325" s="11">
        <v>0</v>
      </c>
      <c r="L325" s="11">
        <f t="shared" si="131"/>
        <v>995.5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33" customHeight="1" x14ac:dyDescent="0.25">
      <c r="A326" s="7">
        <v>325</v>
      </c>
      <c r="B326" s="9" t="s">
        <v>211</v>
      </c>
      <c r="C326" s="10" t="s">
        <v>12</v>
      </c>
      <c r="D326" s="10" t="s">
        <v>15</v>
      </c>
      <c r="E326" s="4" t="s">
        <v>70</v>
      </c>
      <c r="F326" s="11" t="s">
        <v>319</v>
      </c>
      <c r="G326" s="11">
        <f t="shared" si="130"/>
        <v>6732</v>
      </c>
      <c r="H326" s="11">
        <f t="shared" si="132"/>
        <v>561</v>
      </c>
      <c r="I326" s="11">
        <f t="shared" si="133"/>
        <v>262.5</v>
      </c>
      <c r="J326" s="11">
        <v>0</v>
      </c>
      <c r="K326" s="11">
        <v>0</v>
      </c>
      <c r="L326" s="11">
        <f t="shared" si="131"/>
        <v>823.5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33" customHeight="1" x14ac:dyDescent="0.25">
      <c r="A327" s="7">
        <v>326</v>
      </c>
      <c r="B327" s="9" t="s">
        <v>212</v>
      </c>
      <c r="C327" s="10" t="s">
        <v>13</v>
      </c>
      <c r="D327" s="10" t="s">
        <v>48</v>
      </c>
      <c r="E327" s="4" t="s">
        <v>50</v>
      </c>
      <c r="F327" s="11" t="s">
        <v>326</v>
      </c>
      <c r="G327" s="11">
        <f t="shared" si="130"/>
        <v>11832</v>
      </c>
      <c r="H327" s="11">
        <f t="shared" si="132"/>
        <v>986</v>
      </c>
      <c r="I327" s="11">
        <f t="shared" si="133"/>
        <v>262.5</v>
      </c>
      <c r="J327" s="11">
        <v>0</v>
      </c>
      <c r="K327" s="11">
        <v>0</v>
      </c>
      <c r="L327" s="11">
        <f t="shared" si="131"/>
        <v>1248.5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33" customHeight="1" x14ac:dyDescent="0.25">
      <c r="A328" s="7">
        <v>327</v>
      </c>
      <c r="B328" s="9" t="s">
        <v>213</v>
      </c>
      <c r="C328" s="10" t="s">
        <v>13</v>
      </c>
      <c r="D328" s="10" t="s">
        <v>16</v>
      </c>
      <c r="E328" s="10" t="s">
        <v>55</v>
      </c>
      <c r="F328" s="11" t="s">
        <v>327</v>
      </c>
      <c r="G328" s="11">
        <f t="shared" si="130"/>
        <v>7464</v>
      </c>
      <c r="H328" s="11">
        <f t="shared" si="132"/>
        <v>622</v>
      </c>
      <c r="I328" s="11">
        <f t="shared" si="133"/>
        <v>262.5</v>
      </c>
      <c r="J328" s="11">
        <v>0</v>
      </c>
      <c r="K328" s="11">
        <v>0</v>
      </c>
      <c r="L328" s="11">
        <f t="shared" si="131"/>
        <v>884.5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33" customHeight="1" x14ac:dyDescent="0.25">
      <c r="A329" s="7">
        <v>328</v>
      </c>
      <c r="B329" s="9" t="s">
        <v>148</v>
      </c>
      <c r="C329" s="10" t="s">
        <v>12</v>
      </c>
      <c r="D329" s="10" t="s">
        <v>22</v>
      </c>
      <c r="E329" s="10" t="s">
        <v>55</v>
      </c>
      <c r="F329" s="11" t="s">
        <v>319</v>
      </c>
      <c r="G329" s="11">
        <f t="shared" si="130"/>
        <v>6732</v>
      </c>
      <c r="H329" s="11">
        <f t="shared" si="132"/>
        <v>561</v>
      </c>
      <c r="I329" s="11">
        <f t="shared" si="133"/>
        <v>262.5</v>
      </c>
      <c r="J329" s="11">
        <v>235.20000000000002</v>
      </c>
      <c r="K329" s="11">
        <v>0</v>
      </c>
      <c r="L329" s="11">
        <f t="shared" si="131"/>
        <v>1058.7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33" customHeight="1" x14ac:dyDescent="0.25">
      <c r="A330" s="7">
        <v>329</v>
      </c>
      <c r="B330" s="9" t="s">
        <v>130</v>
      </c>
      <c r="C330" s="10" t="s">
        <v>12</v>
      </c>
      <c r="D330" s="10" t="s">
        <v>15</v>
      </c>
      <c r="E330" s="4" t="s">
        <v>66</v>
      </c>
      <c r="F330" s="11" t="s">
        <v>355</v>
      </c>
      <c r="G330" s="11">
        <f t="shared" si="130"/>
        <v>6907.2000000000007</v>
      </c>
      <c r="H330" s="11">
        <f t="shared" si="132"/>
        <v>575.6</v>
      </c>
      <c r="I330" s="11">
        <f t="shared" si="133"/>
        <v>262.5</v>
      </c>
      <c r="J330" s="11">
        <v>0</v>
      </c>
      <c r="K330" s="11">
        <v>0</v>
      </c>
      <c r="L330" s="11">
        <f t="shared" si="131"/>
        <v>838.1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33" customHeight="1" x14ac:dyDescent="0.25">
      <c r="A331" s="7">
        <v>330</v>
      </c>
      <c r="B331" s="9" t="s">
        <v>181</v>
      </c>
      <c r="C331" s="10" t="s">
        <v>13</v>
      </c>
      <c r="D331" s="10" t="s">
        <v>18</v>
      </c>
      <c r="E331" s="4" t="s">
        <v>53</v>
      </c>
      <c r="F331" s="11" t="s">
        <v>324</v>
      </c>
      <c r="G331" s="11">
        <f t="shared" si="130"/>
        <v>5400</v>
      </c>
      <c r="H331" s="11">
        <f>G331/12/30</f>
        <v>15</v>
      </c>
      <c r="I331" s="11">
        <f>450/12*7</f>
        <v>262.5</v>
      </c>
      <c r="J331" s="11">
        <v>0</v>
      </c>
      <c r="K331" s="11">
        <v>0</v>
      </c>
      <c r="L331" s="11">
        <f t="shared" si="131"/>
        <v>277.5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33" customHeight="1" x14ac:dyDescent="0.25">
      <c r="A332" s="7">
        <v>331</v>
      </c>
      <c r="B332" s="9" t="s">
        <v>165</v>
      </c>
      <c r="C332" s="10" t="s">
        <v>13</v>
      </c>
      <c r="D332" s="10" t="s">
        <v>37</v>
      </c>
      <c r="E332" s="4" t="s">
        <v>59</v>
      </c>
      <c r="F332" s="11" t="s">
        <v>326</v>
      </c>
      <c r="G332" s="11">
        <f t="shared" si="130"/>
        <v>11832</v>
      </c>
      <c r="H332" s="11">
        <f t="shared" ref="H332:H336" si="134">G332/12</f>
        <v>986</v>
      </c>
      <c r="I332" s="11">
        <f t="shared" ref="I332:I336" si="135">450/12*7</f>
        <v>262.5</v>
      </c>
      <c r="J332" s="11">
        <v>145.04</v>
      </c>
      <c r="K332" s="11">
        <v>0</v>
      </c>
      <c r="L332" s="11">
        <f t="shared" si="131"/>
        <v>1393.54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33" customHeight="1" x14ac:dyDescent="0.25">
      <c r="A333" s="7">
        <v>332</v>
      </c>
      <c r="B333" s="9" t="s">
        <v>165</v>
      </c>
      <c r="C333" s="10" t="s">
        <v>13</v>
      </c>
      <c r="D333" s="10" t="s">
        <v>46</v>
      </c>
      <c r="E333" s="4" t="s">
        <v>50</v>
      </c>
      <c r="F333" s="11" t="s">
        <v>326</v>
      </c>
      <c r="G333" s="11">
        <f t="shared" si="130"/>
        <v>11832</v>
      </c>
      <c r="H333" s="11">
        <f t="shared" si="134"/>
        <v>986</v>
      </c>
      <c r="I333" s="11">
        <f t="shared" si="135"/>
        <v>262.5</v>
      </c>
      <c r="J333" s="11">
        <v>0</v>
      </c>
      <c r="K333" s="11">
        <v>0</v>
      </c>
      <c r="L333" s="11">
        <f t="shared" si="131"/>
        <v>1248.5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33" customHeight="1" x14ac:dyDescent="0.25">
      <c r="A334" s="7">
        <v>333</v>
      </c>
      <c r="B334" s="9" t="s">
        <v>214</v>
      </c>
      <c r="C334" s="10" t="s">
        <v>13</v>
      </c>
      <c r="D334" s="10" t="s">
        <v>38</v>
      </c>
      <c r="E334" s="4" t="s">
        <v>53</v>
      </c>
      <c r="F334" s="11" t="s">
        <v>327</v>
      </c>
      <c r="G334" s="11">
        <f t="shared" si="130"/>
        <v>7464</v>
      </c>
      <c r="H334" s="11">
        <f t="shared" si="134"/>
        <v>622</v>
      </c>
      <c r="I334" s="11">
        <f t="shared" si="135"/>
        <v>262.5</v>
      </c>
      <c r="J334" s="11">
        <v>0</v>
      </c>
      <c r="K334" s="11">
        <v>0</v>
      </c>
      <c r="L334" s="11">
        <f t="shared" si="131"/>
        <v>884.5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33" customHeight="1" x14ac:dyDescent="0.25">
      <c r="A335" s="7">
        <v>334</v>
      </c>
      <c r="B335" s="9" t="s">
        <v>68</v>
      </c>
      <c r="C335" s="10" t="s">
        <v>12</v>
      </c>
      <c r="D335" s="10" t="s">
        <v>22</v>
      </c>
      <c r="E335" s="10" t="s">
        <v>55</v>
      </c>
      <c r="F335" s="11" t="s">
        <v>331</v>
      </c>
      <c r="G335" s="11">
        <f t="shared" si="130"/>
        <v>7152</v>
      </c>
      <c r="H335" s="11">
        <f t="shared" si="134"/>
        <v>596</v>
      </c>
      <c r="I335" s="11">
        <f t="shared" si="135"/>
        <v>262.5</v>
      </c>
      <c r="J335" s="11">
        <v>36.89</v>
      </c>
      <c r="K335" s="11">
        <v>0</v>
      </c>
      <c r="L335" s="11">
        <f t="shared" si="131"/>
        <v>895.39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33" customHeight="1" x14ac:dyDescent="0.25">
      <c r="A336" s="7">
        <v>335</v>
      </c>
      <c r="B336" s="9" t="s">
        <v>215</v>
      </c>
      <c r="C336" s="10" t="s">
        <v>13</v>
      </c>
      <c r="D336" s="10" t="s">
        <v>41</v>
      </c>
      <c r="E336" s="10" t="s">
        <v>55</v>
      </c>
      <c r="F336" s="11" t="s">
        <v>326</v>
      </c>
      <c r="G336" s="11">
        <f t="shared" si="130"/>
        <v>11832</v>
      </c>
      <c r="H336" s="11">
        <f t="shared" si="134"/>
        <v>986</v>
      </c>
      <c r="I336" s="11">
        <f t="shared" si="135"/>
        <v>262.5</v>
      </c>
      <c r="J336" s="11">
        <v>0</v>
      </c>
      <c r="K336" s="11">
        <v>0</v>
      </c>
      <c r="L336" s="11">
        <f t="shared" si="131"/>
        <v>1248.5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33" customHeight="1" x14ac:dyDescent="0.25">
      <c r="A337" s="7">
        <v>336</v>
      </c>
      <c r="B337" s="9" t="s">
        <v>154</v>
      </c>
      <c r="C337" s="10" t="s">
        <v>13</v>
      </c>
      <c r="D337" s="10" t="s">
        <v>18</v>
      </c>
      <c r="E337" s="10" t="s">
        <v>55</v>
      </c>
      <c r="F337" s="11" t="s">
        <v>329</v>
      </c>
      <c r="G337" s="11">
        <f t="shared" si="130"/>
        <v>8100</v>
      </c>
      <c r="H337" s="11">
        <f t="shared" ref="H337:H339" si="136">G337/12/30</f>
        <v>22.5</v>
      </c>
      <c r="I337" s="11">
        <f>450/12*7</f>
        <v>262.5</v>
      </c>
      <c r="J337" s="11">
        <v>0</v>
      </c>
      <c r="K337" s="11">
        <v>0</v>
      </c>
      <c r="L337" s="11">
        <f t="shared" si="131"/>
        <v>285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33" customHeight="1" x14ac:dyDescent="0.25">
      <c r="A338" s="7">
        <v>337</v>
      </c>
      <c r="B338" s="9" t="s">
        <v>142</v>
      </c>
      <c r="C338" s="10" t="s">
        <v>13</v>
      </c>
      <c r="D338" s="10" t="s">
        <v>317</v>
      </c>
      <c r="E338" s="10" t="s">
        <v>55</v>
      </c>
      <c r="F338" s="11" t="s">
        <v>327</v>
      </c>
      <c r="G338" s="11">
        <f t="shared" si="130"/>
        <v>7464</v>
      </c>
      <c r="H338" s="11">
        <f t="shared" si="136"/>
        <v>20.733333333333334</v>
      </c>
      <c r="I338" s="11">
        <f t="shared" ref="I338:I342" si="137">450/12*7</f>
        <v>262.5</v>
      </c>
      <c r="J338" s="11">
        <v>0</v>
      </c>
      <c r="K338" s="11">
        <v>0</v>
      </c>
      <c r="L338" s="11">
        <f t="shared" si="131"/>
        <v>283.23333333333335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33" customHeight="1" x14ac:dyDescent="0.25">
      <c r="A339" s="7">
        <v>338</v>
      </c>
      <c r="B339" s="9" t="s">
        <v>149</v>
      </c>
      <c r="C339" s="10" t="s">
        <v>13</v>
      </c>
      <c r="D339" s="10" t="s">
        <v>19</v>
      </c>
      <c r="E339" s="4" t="s">
        <v>59</v>
      </c>
      <c r="F339" s="11" t="s">
        <v>324</v>
      </c>
      <c r="G339" s="11">
        <f t="shared" si="130"/>
        <v>5400</v>
      </c>
      <c r="H339" s="11">
        <f t="shared" si="136"/>
        <v>15</v>
      </c>
      <c r="I339" s="11">
        <f t="shared" si="137"/>
        <v>262.5</v>
      </c>
      <c r="J339" s="11">
        <v>0</v>
      </c>
      <c r="K339" s="11">
        <v>0</v>
      </c>
      <c r="L339" s="11">
        <f t="shared" si="131"/>
        <v>277.5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33" customHeight="1" x14ac:dyDescent="0.25">
      <c r="A340" s="7">
        <v>339</v>
      </c>
      <c r="B340" s="9" t="s">
        <v>197</v>
      </c>
      <c r="C340" s="10" t="s">
        <v>12</v>
      </c>
      <c r="D340" s="10" t="s">
        <v>14</v>
      </c>
      <c r="E340" s="4" t="s">
        <v>66</v>
      </c>
      <c r="F340" s="11" t="s">
        <v>331</v>
      </c>
      <c r="G340" s="11">
        <f t="shared" si="130"/>
        <v>7152</v>
      </c>
      <c r="H340" s="11">
        <f t="shared" ref="H340:H344" si="138">G340/12</f>
        <v>596</v>
      </c>
      <c r="I340" s="11">
        <f t="shared" si="137"/>
        <v>262.5</v>
      </c>
      <c r="J340" s="11">
        <v>0</v>
      </c>
      <c r="K340" s="11">
        <v>0</v>
      </c>
      <c r="L340" s="11">
        <f t="shared" si="131"/>
        <v>858.5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33" customHeight="1" x14ac:dyDescent="0.25">
      <c r="A341" s="7">
        <v>340</v>
      </c>
      <c r="B341" s="9" t="s">
        <v>135</v>
      </c>
      <c r="C341" s="10" t="s">
        <v>12</v>
      </c>
      <c r="D341" s="10" t="s">
        <v>34</v>
      </c>
      <c r="E341" s="4" t="s">
        <v>51</v>
      </c>
      <c r="F341" s="11" t="s">
        <v>319</v>
      </c>
      <c r="G341" s="11">
        <f t="shared" si="130"/>
        <v>6732</v>
      </c>
      <c r="H341" s="11">
        <f t="shared" si="138"/>
        <v>561</v>
      </c>
      <c r="I341" s="11">
        <f t="shared" si="137"/>
        <v>262.5</v>
      </c>
      <c r="J341" s="11">
        <v>0</v>
      </c>
      <c r="K341" s="11">
        <v>0</v>
      </c>
      <c r="L341" s="11">
        <f t="shared" si="131"/>
        <v>823.5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33" customHeight="1" x14ac:dyDescent="0.25">
      <c r="A342" s="7">
        <v>341</v>
      </c>
      <c r="B342" s="9" t="s">
        <v>135</v>
      </c>
      <c r="C342" s="10" t="s">
        <v>13</v>
      </c>
      <c r="D342" s="10" t="s">
        <v>43</v>
      </c>
      <c r="E342" s="10" t="s">
        <v>55</v>
      </c>
      <c r="F342" s="11" t="s">
        <v>336</v>
      </c>
      <c r="G342" s="11">
        <f t="shared" si="130"/>
        <v>8796</v>
      </c>
      <c r="H342" s="11">
        <f t="shared" si="138"/>
        <v>733</v>
      </c>
      <c r="I342" s="11">
        <f t="shared" si="137"/>
        <v>262.5</v>
      </c>
      <c r="J342" s="11">
        <v>449.28</v>
      </c>
      <c r="K342" s="11">
        <v>0</v>
      </c>
      <c r="L342" s="11">
        <f t="shared" si="131"/>
        <v>1444.78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33" customHeight="1" x14ac:dyDescent="0.25">
      <c r="A343" s="7">
        <v>342</v>
      </c>
      <c r="B343" s="9" t="s">
        <v>175</v>
      </c>
      <c r="C343" s="10" t="s">
        <v>13</v>
      </c>
      <c r="D343" s="10" t="s">
        <v>27</v>
      </c>
      <c r="E343" s="10" t="s">
        <v>55</v>
      </c>
      <c r="F343" s="11" t="s">
        <v>324</v>
      </c>
      <c r="G343" s="11">
        <f t="shared" si="130"/>
        <v>5400</v>
      </c>
      <c r="H343" s="11">
        <f t="shared" si="138"/>
        <v>450</v>
      </c>
      <c r="I343" s="11">
        <f>450/12*7</f>
        <v>262.5</v>
      </c>
      <c r="J343" s="11">
        <v>0</v>
      </c>
      <c r="K343" s="11">
        <v>0</v>
      </c>
      <c r="L343" s="11">
        <f t="shared" si="131"/>
        <v>712.5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33" customHeight="1" x14ac:dyDescent="0.25">
      <c r="A344" s="7">
        <v>343</v>
      </c>
      <c r="B344" s="9" t="s">
        <v>157</v>
      </c>
      <c r="C344" s="10" t="s">
        <v>13</v>
      </c>
      <c r="D344" s="10" t="s">
        <v>26</v>
      </c>
      <c r="E344" s="10" t="s">
        <v>55</v>
      </c>
      <c r="F344" s="11" t="s">
        <v>324</v>
      </c>
      <c r="G344" s="11">
        <f t="shared" si="130"/>
        <v>5400</v>
      </c>
      <c r="H344" s="11">
        <f t="shared" si="138"/>
        <v>450</v>
      </c>
      <c r="I344" s="11">
        <f>450/12*7</f>
        <v>262.5</v>
      </c>
      <c r="J344" s="11">
        <v>0</v>
      </c>
      <c r="K344" s="11">
        <v>0</v>
      </c>
      <c r="L344" s="11">
        <f t="shared" si="131"/>
        <v>712.5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33" customHeight="1" x14ac:dyDescent="0.25">
      <c r="A345" s="7">
        <v>344</v>
      </c>
      <c r="B345" s="9" t="s">
        <v>131</v>
      </c>
      <c r="C345" s="10" t="s">
        <v>13</v>
      </c>
      <c r="D345" s="10" t="s">
        <v>16</v>
      </c>
      <c r="E345" s="4" t="s">
        <v>50</v>
      </c>
      <c r="F345" s="11" t="s">
        <v>324</v>
      </c>
      <c r="G345" s="11">
        <f t="shared" si="130"/>
        <v>5400</v>
      </c>
      <c r="H345" s="11">
        <f t="shared" ref="H345:H349" si="139">G345/12/30</f>
        <v>15</v>
      </c>
      <c r="I345" s="11">
        <f t="shared" ref="I345:I348" si="140">450/12*7</f>
        <v>262.5</v>
      </c>
      <c r="J345" s="11">
        <v>0</v>
      </c>
      <c r="K345" s="11">
        <v>0</v>
      </c>
      <c r="L345" s="11">
        <f t="shared" si="131"/>
        <v>277.5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33" customHeight="1" x14ac:dyDescent="0.25">
      <c r="A346" s="7">
        <v>345</v>
      </c>
      <c r="B346" s="9" t="s">
        <v>131</v>
      </c>
      <c r="C346" s="10" t="s">
        <v>13</v>
      </c>
      <c r="D346" s="10" t="s">
        <v>16</v>
      </c>
      <c r="E346" s="4" t="s">
        <v>70</v>
      </c>
      <c r="F346" s="11" t="s">
        <v>324</v>
      </c>
      <c r="G346" s="11">
        <f t="shared" si="130"/>
        <v>5400</v>
      </c>
      <c r="H346" s="11">
        <f t="shared" si="139"/>
        <v>15</v>
      </c>
      <c r="I346" s="11">
        <f t="shared" si="140"/>
        <v>262.5</v>
      </c>
      <c r="J346" s="11">
        <v>0</v>
      </c>
      <c r="K346" s="11">
        <v>0</v>
      </c>
      <c r="L346" s="11">
        <f t="shared" si="131"/>
        <v>277.5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33" customHeight="1" x14ac:dyDescent="0.25">
      <c r="A347" s="7">
        <v>346</v>
      </c>
      <c r="B347" s="9" t="s">
        <v>61</v>
      </c>
      <c r="C347" s="10" t="s">
        <v>13</v>
      </c>
      <c r="D347" s="10" t="s">
        <v>42</v>
      </c>
      <c r="E347" s="4" t="s">
        <v>50</v>
      </c>
      <c r="F347" s="11" t="s">
        <v>324</v>
      </c>
      <c r="G347" s="11">
        <f t="shared" si="130"/>
        <v>5400</v>
      </c>
      <c r="H347" s="11">
        <f t="shared" si="139"/>
        <v>15</v>
      </c>
      <c r="I347" s="11">
        <f t="shared" si="140"/>
        <v>262.5</v>
      </c>
      <c r="J347" s="11">
        <v>0</v>
      </c>
      <c r="K347" s="11">
        <v>0</v>
      </c>
      <c r="L347" s="11">
        <f t="shared" si="131"/>
        <v>277.5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33" customHeight="1" x14ac:dyDescent="0.25">
      <c r="A348" s="7">
        <v>347</v>
      </c>
      <c r="B348" s="9" t="s">
        <v>153</v>
      </c>
      <c r="C348" s="10" t="s">
        <v>13</v>
      </c>
      <c r="D348" s="10" t="s">
        <v>35</v>
      </c>
      <c r="E348" s="4" t="s">
        <v>50</v>
      </c>
      <c r="F348" s="11" t="s">
        <v>327</v>
      </c>
      <c r="G348" s="11">
        <f t="shared" si="130"/>
        <v>7464</v>
      </c>
      <c r="H348" s="11">
        <f t="shared" si="139"/>
        <v>20.733333333333334</v>
      </c>
      <c r="I348" s="11">
        <f t="shared" si="140"/>
        <v>262.5</v>
      </c>
      <c r="J348" s="11">
        <v>0</v>
      </c>
      <c r="K348" s="11">
        <v>0</v>
      </c>
      <c r="L348" s="11">
        <f t="shared" si="131"/>
        <v>283.23333333333335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33" customHeight="1" x14ac:dyDescent="0.25">
      <c r="A349" s="7">
        <v>348</v>
      </c>
      <c r="B349" s="9" t="s">
        <v>142</v>
      </c>
      <c r="C349" s="10" t="s">
        <v>12</v>
      </c>
      <c r="D349" s="10" t="s">
        <v>14</v>
      </c>
      <c r="E349" s="10" t="s">
        <v>55</v>
      </c>
      <c r="F349" s="11" t="s">
        <v>335</v>
      </c>
      <c r="G349" s="11">
        <f t="shared" si="130"/>
        <v>7368</v>
      </c>
      <c r="H349" s="11">
        <f t="shared" si="139"/>
        <v>20.466666666666665</v>
      </c>
      <c r="I349" s="11">
        <f t="shared" ref="I349:I356" si="141">450/12*7</f>
        <v>262.5</v>
      </c>
      <c r="J349" s="11">
        <v>0</v>
      </c>
      <c r="K349" s="11">
        <v>0</v>
      </c>
      <c r="L349" s="11">
        <f t="shared" si="131"/>
        <v>282.96666666666664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33" customHeight="1" x14ac:dyDescent="0.25">
      <c r="A350" s="7">
        <v>349</v>
      </c>
      <c r="B350" s="9" t="s">
        <v>157</v>
      </c>
      <c r="C350" s="10" t="s">
        <v>13</v>
      </c>
      <c r="D350" s="10" t="s">
        <v>26</v>
      </c>
      <c r="E350" s="4" t="s">
        <v>50</v>
      </c>
      <c r="F350" s="11" t="s">
        <v>324</v>
      </c>
      <c r="G350" s="11">
        <f t="shared" si="130"/>
        <v>5400</v>
      </c>
      <c r="H350" s="11">
        <f t="shared" ref="H350:H352" si="142">G350/12</f>
        <v>450</v>
      </c>
      <c r="I350" s="11">
        <f t="shared" si="141"/>
        <v>262.5</v>
      </c>
      <c r="J350" s="11">
        <v>180.48000000000002</v>
      </c>
      <c r="K350" s="11">
        <v>0</v>
      </c>
      <c r="L350" s="11">
        <f t="shared" si="131"/>
        <v>892.98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33" customHeight="1" x14ac:dyDescent="0.25">
      <c r="A351" s="7">
        <v>350</v>
      </c>
      <c r="B351" s="9" t="s">
        <v>157</v>
      </c>
      <c r="C351" s="10" t="s">
        <v>13</v>
      </c>
      <c r="D351" s="10" t="s">
        <v>46</v>
      </c>
      <c r="E351" s="4" t="s">
        <v>59</v>
      </c>
      <c r="F351" s="11">
        <v>450</v>
      </c>
      <c r="G351" s="11">
        <f t="shared" si="130"/>
        <v>5400</v>
      </c>
      <c r="H351" s="11">
        <f t="shared" si="142"/>
        <v>450</v>
      </c>
      <c r="I351" s="11">
        <f t="shared" si="141"/>
        <v>262.5</v>
      </c>
      <c r="J351" s="11">
        <v>0</v>
      </c>
      <c r="K351" s="11">
        <v>0</v>
      </c>
      <c r="L351" s="11">
        <f t="shared" si="131"/>
        <v>712.5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33" customHeight="1" x14ac:dyDescent="0.25">
      <c r="A352" s="7">
        <v>351</v>
      </c>
      <c r="B352" s="9" t="s">
        <v>216</v>
      </c>
      <c r="C352" s="10" t="s">
        <v>13</v>
      </c>
      <c r="D352" s="10" t="s">
        <v>41</v>
      </c>
      <c r="E352" s="4" t="s">
        <v>50</v>
      </c>
      <c r="F352" s="11" t="s">
        <v>322</v>
      </c>
      <c r="G352" s="11">
        <f t="shared" si="130"/>
        <v>9804</v>
      </c>
      <c r="H352" s="11">
        <f t="shared" si="142"/>
        <v>817</v>
      </c>
      <c r="I352" s="11">
        <f t="shared" si="141"/>
        <v>262.5</v>
      </c>
      <c r="J352" s="11">
        <v>150.4</v>
      </c>
      <c r="K352" s="11">
        <v>0</v>
      </c>
      <c r="L352" s="11">
        <f t="shared" si="131"/>
        <v>1229.9000000000001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33" customHeight="1" x14ac:dyDescent="0.25">
      <c r="A353" s="7">
        <v>352</v>
      </c>
      <c r="B353" s="9" t="s">
        <v>131</v>
      </c>
      <c r="C353" s="10" t="s">
        <v>13</v>
      </c>
      <c r="D353" s="10" t="s">
        <v>16</v>
      </c>
      <c r="E353" s="4" t="s">
        <v>50</v>
      </c>
      <c r="F353" s="11" t="s">
        <v>324</v>
      </c>
      <c r="G353" s="11">
        <f t="shared" si="130"/>
        <v>5400</v>
      </c>
      <c r="H353" s="11">
        <f t="shared" ref="H353:H355" si="143">G353/12/30</f>
        <v>15</v>
      </c>
      <c r="I353" s="11">
        <f t="shared" si="141"/>
        <v>262.5</v>
      </c>
      <c r="J353" s="11">
        <v>270.72000000000003</v>
      </c>
      <c r="K353" s="11">
        <v>0</v>
      </c>
      <c r="L353" s="11">
        <f t="shared" si="131"/>
        <v>548.22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33" customHeight="1" x14ac:dyDescent="0.25">
      <c r="A354" s="7">
        <v>353</v>
      </c>
      <c r="B354" s="9" t="s">
        <v>217</v>
      </c>
      <c r="C354" s="10" t="s">
        <v>13</v>
      </c>
      <c r="D354" s="10" t="s">
        <v>36</v>
      </c>
      <c r="E354" s="4" t="s">
        <v>51</v>
      </c>
      <c r="F354" s="11" t="s">
        <v>356</v>
      </c>
      <c r="G354" s="11">
        <f t="shared" si="130"/>
        <v>26376</v>
      </c>
      <c r="H354" s="11">
        <f t="shared" si="143"/>
        <v>73.266666666666666</v>
      </c>
      <c r="I354" s="11">
        <f t="shared" si="141"/>
        <v>262.5</v>
      </c>
      <c r="J354" s="11">
        <v>0</v>
      </c>
      <c r="K354" s="11">
        <v>0</v>
      </c>
      <c r="L354" s="11">
        <f t="shared" si="131"/>
        <v>335.76666666666665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33" customHeight="1" x14ac:dyDescent="0.25">
      <c r="A355" s="7">
        <v>354</v>
      </c>
      <c r="B355" s="9" t="s">
        <v>54</v>
      </c>
      <c r="C355" s="10" t="s">
        <v>12</v>
      </c>
      <c r="D355" s="10" t="s">
        <v>15</v>
      </c>
      <c r="E355" s="10" t="s">
        <v>55</v>
      </c>
      <c r="F355" s="11" t="s">
        <v>357</v>
      </c>
      <c r="G355" s="11">
        <f t="shared" si="130"/>
        <v>6924</v>
      </c>
      <c r="H355" s="11">
        <f t="shared" si="143"/>
        <v>19.233333333333334</v>
      </c>
      <c r="I355" s="11">
        <f t="shared" si="141"/>
        <v>262.5</v>
      </c>
      <c r="J355" s="11">
        <v>35.36</v>
      </c>
      <c r="K355" s="11">
        <v>0</v>
      </c>
      <c r="L355" s="11">
        <f t="shared" si="131"/>
        <v>317.09333333333336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33" customHeight="1" x14ac:dyDescent="0.25">
      <c r="A356" s="7">
        <v>355</v>
      </c>
      <c r="B356" s="9" t="s">
        <v>129</v>
      </c>
      <c r="C356" s="10" t="s">
        <v>13</v>
      </c>
      <c r="D356" s="10" t="s">
        <v>19</v>
      </c>
      <c r="E356" s="4" t="s">
        <v>76</v>
      </c>
      <c r="F356" s="11" t="s">
        <v>327</v>
      </c>
      <c r="G356" s="11">
        <f t="shared" si="130"/>
        <v>7464</v>
      </c>
      <c r="H356" s="11">
        <f t="shared" ref="H356:H357" si="144">G356/12</f>
        <v>622</v>
      </c>
      <c r="I356" s="11">
        <f t="shared" si="141"/>
        <v>262.5</v>
      </c>
      <c r="J356" s="11">
        <v>0</v>
      </c>
      <c r="K356" s="11">
        <v>0</v>
      </c>
      <c r="L356" s="11">
        <f t="shared" si="131"/>
        <v>884.5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33" customHeight="1" x14ac:dyDescent="0.25">
      <c r="A357" s="7">
        <v>356</v>
      </c>
      <c r="B357" s="9" t="s">
        <v>218</v>
      </c>
      <c r="C357" s="10" t="s">
        <v>13</v>
      </c>
      <c r="D357" s="10" t="s">
        <v>26</v>
      </c>
      <c r="E357" s="4" t="s">
        <v>58</v>
      </c>
      <c r="F357" s="11" t="s">
        <v>332</v>
      </c>
      <c r="G357" s="11">
        <f t="shared" si="130"/>
        <v>7020</v>
      </c>
      <c r="H357" s="11">
        <f t="shared" si="144"/>
        <v>585</v>
      </c>
      <c r="I357" s="11">
        <f>450/12*7</f>
        <v>262.5</v>
      </c>
      <c r="J357" s="11">
        <v>0</v>
      </c>
      <c r="K357" s="11">
        <v>0</v>
      </c>
      <c r="L357" s="11">
        <f t="shared" si="131"/>
        <v>847.5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33" customHeight="1" x14ac:dyDescent="0.25">
      <c r="A358" s="7">
        <v>357</v>
      </c>
      <c r="B358" s="9" t="s">
        <v>219</v>
      </c>
      <c r="C358" s="10" t="s">
        <v>13</v>
      </c>
      <c r="D358" s="10" t="s">
        <v>30</v>
      </c>
      <c r="E358" s="4" t="s">
        <v>51</v>
      </c>
      <c r="F358" s="11" t="s">
        <v>318</v>
      </c>
      <c r="G358" s="11">
        <f t="shared" si="130"/>
        <v>21600</v>
      </c>
      <c r="H358" s="11">
        <f>G358/12/30</f>
        <v>60</v>
      </c>
      <c r="I358" s="11">
        <f>450/12*7</f>
        <v>262.5</v>
      </c>
      <c r="J358" s="11">
        <v>0</v>
      </c>
      <c r="K358" s="11">
        <v>0</v>
      </c>
      <c r="L358" s="11">
        <f t="shared" si="131"/>
        <v>322.5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33" customHeight="1" x14ac:dyDescent="0.25">
      <c r="A359" s="7">
        <v>358</v>
      </c>
      <c r="B359" s="9" t="s">
        <v>220</v>
      </c>
      <c r="C359" s="10" t="s">
        <v>13</v>
      </c>
      <c r="D359" s="10" t="s">
        <v>27</v>
      </c>
      <c r="E359" s="4" t="s">
        <v>50</v>
      </c>
      <c r="F359" s="11" t="s">
        <v>327</v>
      </c>
      <c r="G359" s="11">
        <f t="shared" si="130"/>
        <v>7464</v>
      </c>
      <c r="H359" s="11">
        <f>G359/12</f>
        <v>622</v>
      </c>
      <c r="I359" s="11">
        <f>450/12*7</f>
        <v>262.5</v>
      </c>
      <c r="J359" s="11">
        <v>0</v>
      </c>
      <c r="K359" s="11">
        <v>0</v>
      </c>
      <c r="L359" s="11">
        <f t="shared" si="131"/>
        <v>884.5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33" customHeight="1" x14ac:dyDescent="0.25">
      <c r="A360" s="7">
        <v>359</v>
      </c>
      <c r="B360" s="9" t="s">
        <v>61</v>
      </c>
      <c r="C360" s="10" t="s">
        <v>13</v>
      </c>
      <c r="D360" s="10" t="s">
        <v>42</v>
      </c>
      <c r="E360" s="4" t="s">
        <v>76</v>
      </c>
      <c r="F360" s="11" t="s">
        <v>324</v>
      </c>
      <c r="G360" s="11">
        <f t="shared" si="130"/>
        <v>5400</v>
      </c>
      <c r="H360" s="11">
        <f>G360/12/30</f>
        <v>15</v>
      </c>
      <c r="I360" s="11">
        <f>450/12*7</f>
        <v>262.5</v>
      </c>
      <c r="J360" s="11">
        <v>0</v>
      </c>
      <c r="K360" s="11">
        <v>0</v>
      </c>
      <c r="L360" s="11">
        <f t="shared" si="131"/>
        <v>277.5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33" customHeight="1" x14ac:dyDescent="0.25">
      <c r="A361" s="7">
        <v>360</v>
      </c>
      <c r="B361" s="9" t="s">
        <v>221</v>
      </c>
      <c r="C361" s="10" t="s">
        <v>13</v>
      </c>
      <c r="D361" s="10" t="s">
        <v>44</v>
      </c>
      <c r="E361" s="4" t="s">
        <v>66</v>
      </c>
      <c r="F361" s="11" t="s">
        <v>318</v>
      </c>
      <c r="G361" s="11">
        <f t="shared" si="130"/>
        <v>21600</v>
      </c>
      <c r="H361" s="11">
        <f t="shared" ref="H361:H362" si="145">G361/12</f>
        <v>1800</v>
      </c>
      <c r="I361" s="11">
        <f t="shared" ref="I361:I362" si="146">450/12*7</f>
        <v>262.5</v>
      </c>
      <c r="J361" s="11">
        <v>0</v>
      </c>
      <c r="K361" s="11">
        <v>0</v>
      </c>
      <c r="L361" s="11">
        <f t="shared" si="131"/>
        <v>2062.5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33" customHeight="1" x14ac:dyDescent="0.25">
      <c r="A362" s="7">
        <v>361</v>
      </c>
      <c r="B362" s="9" t="s">
        <v>169</v>
      </c>
      <c r="C362" s="10" t="s">
        <v>12</v>
      </c>
      <c r="D362" s="10" t="s">
        <v>14</v>
      </c>
      <c r="E362" s="4" t="s">
        <v>50</v>
      </c>
      <c r="F362" s="11" t="s">
        <v>319</v>
      </c>
      <c r="G362" s="11">
        <f t="shared" si="130"/>
        <v>6732</v>
      </c>
      <c r="H362" s="11">
        <f t="shared" si="145"/>
        <v>561</v>
      </c>
      <c r="I362" s="11">
        <f t="shared" si="146"/>
        <v>262.5</v>
      </c>
      <c r="J362" s="11">
        <v>0</v>
      </c>
      <c r="K362" s="11">
        <v>0</v>
      </c>
      <c r="L362" s="11">
        <f t="shared" si="131"/>
        <v>823.5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33" customHeight="1" x14ac:dyDescent="0.25">
      <c r="A363" s="7">
        <v>362</v>
      </c>
      <c r="B363" s="9" t="s">
        <v>54</v>
      </c>
      <c r="C363" s="10" t="s">
        <v>12</v>
      </c>
      <c r="D363" s="10" t="s">
        <v>15</v>
      </c>
      <c r="E363" s="4" t="s">
        <v>58</v>
      </c>
      <c r="F363" s="11" t="s">
        <v>319</v>
      </c>
      <c r="G363" s="11">
        <f t="shared" si="130"/>
        <v>6732</v>
      </c>
      <c r="H363" s="11">
        <f>G363/12/30</f>
        <v>18.7</v>
      </c>
      <c r="I363" s="11">
        <f>450/12*7</f>
        <v>262.5</v>
      </c>
      <c r="J363" s="11">
        <v>0</v>
      </c>
      <c r="K363" s="11">
        <v>0</v>
      </c>
      <c r="L363" s="11">
        <f t="shared" si="131"/>
        <v>281.2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33" customHeight="1" x14ac:dyDescent="0.25">
      <c r="A364" s="7">
        <v>363</v>
      </c>
      <c r="B364" s="9" t="s">
        <v>222</v>
      </c>
      <c r="C364" s="10" t="s">
        <v>13</v>
      </c>
      <c r="D364" s="10" t="s">
        <v>21</v>
      </c>
      <c r="E364" s="4" t="s">
        <v>59</v>
      </c>
      <c r="F364" s="11" t="s">
        <v>324</v>
      </c>
      <c r="G364" s="11">
        <f t="shared" si="130"/>
        <v>5400</v>
      </c>
      <c r="H364" s="11">
        <f>G364/12</f>
        <v>450</v>
      </c>
      <c r="I364" s="11">
        <f>450/12*7</f>
        <v>262.5</v>
      </c>
      <c r="J364" s="11">
        <v>576.28</v>
      </c>
      <c r="K364" s="11">
        <v>0</v>
      </c>
      <c r="L364" s="11">
        <f t="shared" si="131"/>
        <v>1288.78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33" customHeight="1" x14ac:dyDescent="0.25">
      <c r="A365" s="7">
        <v>364</v>
      </c>
      <c r="B365" s="9" t="s">
        <v>54</v>
      </c>
      <c r="C365" s="10" t="s">
        <v>12</v>
      </c>
      <c r="D365" s="10" t="s">
        <v>15</v>
      </c>
      <c r="E365" s="10" t="s">
        <v>55</v>
      </c>
      <c r="F365" s="11" t="s">
        <v>319</v>
      </c>
      <c r="G365" s="11">
        <f t="shared" si="130"/>
        <v>6732</v>
      </c>
      <c r="H365" s="11">
        <f t="shared" ref="H365:H367" si="147">G365/12/30</f>
        <v>18.7</v>
      </c>
      <c r="I365" s="11">
        <f t="shared" ref="I365:I366" si="148">450/12*7</f>
        <v>262.5</v>
      </c>
      <c r="J365" s="11">
        <v>354</v>
      </c>
      <c r="K365" s="11">
        <v>0</v>
      </c>
      <c r="L365" s="11">
        <f t="shared" si="131"/>
        <v>635.20000000000005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33" customHeight="1" x14ac:dyDescent="0.25">
      <c r="A366" s="7">
        <v>365</v>
      </c>
      <c r="B366" s="9" t="s">
        <v>99</v>
      </c>
      <c r="C366" s="10" t="s">
        <v>13</v>
      </c>
      <c r="D366" s="10" t="s">
        <v>42</v>
      </c>
      <c r="E366" s="4" t="s">
        <v>50</v>
      </c>
      <c r="F366" s="11" t="s">
        <v>348</v>
      </c>
      <c r="G366" s="11">
        <f t="shared" si="130"/>
        <v>14544</v>
      </c>
      <c r="H366" s="11">
        <f t="shared" si="147"/>
        <v>40.4</v>
      </c>
      <c r="I366" s="11">
        <f t="shared" si="148"/>
        <v>262.5</v>
      </c>
      <c r="J366" s="11">
        <v>0</v>
      </c>
      <c r="K366" s="11">
        <v>0</v>
      </c>
      <c r="L366" s="11">
        <f t="shared" si="131"/>
        <v>302.89999999999998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33" customHeight="1" x14ac:dyDescent="0.25">
      <c r="A367" s="7">
        <v>366</v>
      </c>
      <c r="B367" s="9" t="s">
        <v>134</v>
      </c>
      <c r="C367" s="10" t="s">
        <v>13</v>
      </c>
      <c r="D367" s="10" t="s">
        <v>46</v>
      </c>
      <c r="E367" s="10" t="s">
        <v>55</v>
      </c>
      <c r="F367" s="11">
        <v>733</v>
      </c>
      <c r="G367" s="11">
        <f t="shared" si="130"/>
        <v>8796</v>
      </c>
      <c r="H367" s="11">
        <f t="shared" si="147"/>
        <v>24.433333333333334</v>
      </c>
      <c r="I367" s="11">
        <f t="shared" ref="I367:I371" si="149">450/12*7</f>
        <v>262.5</v>
      </c>
      <c r="J367" s="11">
        <v>282.88</v>
      </c>
      <c r="K367" s="11">
        <v>0</v>
      </c>
      <c r="L367" s="11">
        <f t="shared" si="131"/>
        <v>569.81333333333328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33" customHeight="1" x14ac:dyDescent="0.25">
      <c r="A368" s="7">
        <v>367</v>
      </c>
      <c r="B368" s="9" t="s">
        <v>218</v>
      </c>
      <c r="C368" s="10" t="s">
        <v>13</v>
      </c>
      <c r="D368" s="10" t="s">
        <v>16</v>
      </c>
      <c r="E368" s="10" t="s">
        <v>55</v>
      </c>
      <c r="F368" s="11" t="s">
        <v>332</v>
      </c>
      <c r="G368" s="11">
        <f t="shared" si="130"/>
        <v>7020</v>
      </c>
      <c r="H368" s="11">
        <f t="shared" ref="H368:H371" si="150">G368/12</f>
        <v>585</v>
      </c>
      <c r="I368" s="11">
        <f t="shared" si="149"/>
        <v>262.5</v>
      </c>
      <c r="J368" s="11">
        <v>0</v>
      </c>
      <c r="K368" s="11">
        <v>0</v>
      </c>
      <c r="L368" s="11">
        <f t="shared" si="131"/>
        <v>847.5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33" customHeight="1" x14ac:dyDescent="0.25">
      <c r="A369" s="7">
        <v>368</v>
      </c>
      <c r="B369" s="9" t="s">
        <v>193</v>
      </c>
      <c r="C369" s="10" t="s">
        <v>13</v>
      </c>
      <c r="D369" s="10" t="s">
        <v>32</v>
      </c>
      <c r="E369" s="4" t="s">
        <v>50</v>
      </c>
      <c r="F369" s="11" t="s">
        <v>336</v>
      </c>
      <c r="G369" s="11">
        <f t="shared" si="130"/>
        <v>8796</v>
      </c>
      <c r="H369" s="11">
        <f t="shared" si="150"/>
        <v>733</v>
      </c>
      <c r="I369" s="11">
        <f t="shared" si="149"/>
        <v>262.5</v>
      </c>
      <c r="J369" s="11">
        <v>120.32</v>
      </c>
      <c r="K369" s="11">
        <v>0</v>
      </c>
      <c r="L369" s="11">
        <f t="shared" si="131"/>
        <v>1115.82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33" customHeight="1" x14ac:dyDescent="0.25">
      <c r="A370" s="7">
        <v>369</v>
      </c>
      <c r="B370" s="9" t="s">
        <v>86</v>
      </c>
      <c r="C370" s="10" t="s">
        <v>12</v>
      </c>
      <c r="D370" s="10" t="s">
        <v>14</v>
      </c>
      <c r="E370" s="4" t="s">
        <v>50</v>
      </c>
      <c r="F370" s="11" t="s">
        <v>319</v>
      </c>
      <c r="G370" s="11">
        <f t="shared" si="130"/>
        <v>6732</v>
      </c>
      <c r="H370" s="11">
        <f t="shared" si="150"/>
        <v>561</v>
      </c>
      <c r="I370" s="11">
        <f t="shared" si="149"/>
        <v>262.5</v>
      </c>
      <c r="J370" s="11">
        <v>0</v>
      </c>
      <c r="K370" s="11">
        <v>0</v>
      </c>
      <c r="L370" s="11">
        <f t="shared" si="131"/>
        <v>823.5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33" customHeight="1" x14ac:dyDescent="0.25">
      <c r="A371" s="7">
        <v>370</v>
      </c>
      <c r="B371" s="9" t="s">
        <v>100</v>
      </c>
      <c r="C371" s="10" t="s">
        <v>13</v>
      </c>
      <c r="D371" s="10" t="s">
        <v>33</v>
      </c>
      <c r="E371" s="4" t="s">
        <v>50</v>
      </c>
      <c r="F371" s="11" t="s">
        <v>350</v>
      </c>
      <c r="G371" s="11">
        <f t="shared" si="130"/>
        <v>30054</v>
      </c>
      <c r="H371" s="11">
        <f t="shared" si="150"/>
        <v>2504.5</v>
      </c>
      <c r="I371" s="11">
        <f t="shared" si="149"/>
        <v>262.5</v>
      </c>
      <c r="J371" s="11">
        <v>0</v>
      </c>
      <c r="K371" s="11">
        <v>0</v>
      </c>
      <c r="L371" s="11">
        <f t="shared" si="131"/>
        <v>2767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33" customHeight="1" x14ac:dyDescent="0.25">
      <c r="A372" s="7">
        <v>371</v>
      </c>
      <c r="B372" s="9" t="s">
        <v>131</v>
      </c>
      <c r="C372" s="10" t="s">
        <v>13</v>
      </c>
      <c r="D372" s="10" t="s">
        <v>16</v>
      </c>
      <c r="E372" s="10" t="s">
        <v>55</v>
      </c>
      <c r="F372" s="11" t="s">
        <v>324</v>
      </c>
      <c r="G372" s="11">
        <f t="shared" si="130"/>
        <v>5400</v>
      </c>
      <c r="H372" s="11">
        <f>G372/12/30</f>
        <v>15</v>
      </c>
      <c r="I372" s="11">
        <f>450/12*7</f>
        <v>262.5</v>
      </c>
      <c r="J372" s="11">
        <v>65.52</v>
      </c>
      <c r="K372" s="11">
        <v>0</v>
      </c>
      <c r="L372" s="11">
        <f t="shared" si="131"/>
        <v>343.02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33" customHeight="1" x14ac:dyDescent="0.25">
      <c r="A373" s="7">
        <v>372</v>
      </c>
      <c r="B373" s="9" t="s">
        <v>157</v>
      </c>
      <c r="C373" s="10" t="s">
        <v>13</v>
      </c>
      <c r="D373" s="10" t="s">
        <v>26</v>
      </c>
      <c r="E373" s="4" t="s">
        <v>51</v>
      </c>
      <c r="F373" s="11" t="s">
        <v>324</v>
      </c>
      <c r="G373" s="11">
        <f t="shared" si="130"/>
        <v>5400</v>
      </c>
      <c r="H373" s="11">
        <f t="shared" ref="H373:H374" si="151">G373/12</f>
        <v>450</v>
      </c>
      <c r="I373" s="11">
        <f t="shared" ref="I373:I374" si="152">450/12*7</f>
        <v>262.5</v>
      </c>
      <c r="J373" s="11">
        <v>0</v>
      </c>
      <c r="K373" s="11">
        <v>0</v>
      </c>
      <c r="L373" s="11">
        <f t="shared" si="131"/>
        <v>712.5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33" customHeight="1" x14ac:dyDescent="0.25">
      <c r="A374" s="7">
        <v>373</v>
      </c>
      <c r="B374" s="9" t="s">
        <v>223</v>
      </c>
      <c r="C374" s="10" t="s">
        <v>13</v>
      </c>
      <c r="D374" s="10" t="s">
        <v>37</v>
      </c>
      <c r="E374" s="4" t="s">
        <v>50</v>
      </c>
      <c r="F374" s="11" t="s">
        <v>322</v>
      </c>
      <c r="G374" s="11">
        <f t="shared" si="130"/>
        <v>9804</v>
      </c>
      <c r="H374" s="11">
        <f t="shared" si="151"/>
        <v>817</v>
      </c>
      <c r="I374" s="11">
        <f t="shared" si="152"/>
        <v>262.5</v>
      </c>
      <c r="J374" s="11">
        <v>0</v>
      </c>
      <c r="K374" s="11">
        <v>0</v>
      </c>
      <c r="L374" s="11">
        <f t="shared" si="131"/>
        <v>1079.5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33" customHeight="1" x14ac:dyDescent="0.25">
      <c r="A375" s="7">
        <v>374</v>
      </c>
      <c r="B375" s="9" t="s">
        <v>175</v>
      </c>
      <c r="C375" s="10" t="s">
        <v>13</v>
      </c>
      <c r="D375" s="10" t="s">
        <v>317</v>
      </c>
      <c r="E375" s="4" t="s">
        <v>51</v>
      </c>
      <c r="F375" s="11" t="s">
        <v>324</v>
      </c>
      <c r="G375" s="11">
        <f t="shared" si="130"/>
        <v>5400</v>
      </c>
      <c r="H375" s="11">
        <f>G375/12/30</f>
        <v>15</v>
      </c>
      <c r="I375" s="11">
        <f>450/12*7</f>
        <v>262.5</v>
      </c>
      <c r="J375" s="11">
        <v>0</v>
      </c>
      <c r="K375" s="11">
        <v>0</v>
      </c>
      <c r="L375" s="11">
        <f t="shared" si="131"/>
        <v>277.5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33" customHeight="1" x14ac:dyDescent="0.25">
      <c r="A376" s="7">
        <v>375</v>
      </c>
      <c r="B376" s="9" t="s">
        <v>149</v>
      </c>
      <c r="C376" s="10" t="s">
        <v>13</v>
      </c>
      <c r="D376" s="10" t="s">
        <v>45</v>
      </c>
      <c r="E376" s="4" t="s">
        <v>58</v>
      </c>
      <c r="F376" s="11" t="s">
        <v>324</v>
      </c>
      <c r="G376" s="11">
        <f t="shared" si="130"/>
        <v>5400</v>
      </c>
      <c r="H376" s="11">
        <f>G376/12</f>
        <v>450</v>
      </c>
      <c r="I376" s="11">
        <f>450/12*7</f>
        <v>262.5</v>
      </c>
      <c r="J376" s="11">
        <v>0</v>
      </c>
      <c r="K376" s="11">
        <v>0</v>
      </c>
      <c r="L376" s="11">
        <f t="shared" si="131"/>
        <v>712.5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33" customHeight="1" x14ac:dyDescent="0.25">
      <c r="A377" s="7">
        <v>376</v>
      </c>
      <c r="B377" s="9" t="s">
        <v>54</v>
      </c>
      <c r="C377" s="10" t="s">
        <v>12</v>
      </c>
      <c r="D377" s="10" t="s">
        <v>15</v>
      </c>
      <c r="E377" s="4" t="s">
        <v>51</v>
      </c>
      <c r="F377" s="11" t="s">
        <v>319</v>
      </c>
      <c r="G377" s="11">
        <f t="shared" si="130"/>
        <v>6732</v>
      </c>
      <c r="H377" s="11">
        <f t="shared" ref="H377:H378" si="153">G377/12/30</f>
        <v>18.7</v>
      </c>
      <c r="I377" s="11">
        <f>450/12*7</f>
        <v>262.5</v>
      </c>
      <c r="J377" s="11">
        <v>0</v>
      </c>
      <c r="K377" s="11">
        <v>0</v>
      </c>
      <c r="L377" s="11">
        <f t="shared" si="131"/>
        <v>281.2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33" customHeight="1" x14ac:dyDescent="0.25">
      <c r="A378" s="7">
        <v>377</v>
      </c>
      <c r="B378" s="9" t="s">
        <v>134</v>
      </c>
      <c r="C378" s="10" t="s">
        <v>13</v>
      </c>
      <c r="D378" s="10" t="s">
        <v>18</v>
      </c>
      <c r="E378" s="4" t="s">
        <v>66</v>
      </c>
      <c r="F378" s="11" t="s">
        <v>329</v>
      </c>
      <c r="G378" s="11">
        <f t="shared" si="130"/>
        <v>8100</v>
      </c>
      <c r="H378" s="11">
        <f t="shared" si="153"/>
        <v>22.5</v>
      </c>
      <c r="I378" s="11">
        <f>450/12*7</f>
        <v>262.5</v>
      </c>
      <c r="J378" s="11">
        <v>29.16</v>
      </c>
      <c r="K378" s="11">
        <v>0</v>
      </c>
      <c r="L378" s="11">
        <f t="shared" si="131"/>
        <v>314.16000000000003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33" customHeight="1" x14ac:dyDescent="0.25">
      <c r="A379" s="7">
        <v>378</v>
      </c>
      <c r="B379" s="9" t="s">
        <v>131</v>
      </c>
      <c r="C379" s="10" t="s">
        <v>13</v>
      </c>
      <c r="D379" s="10" t="s">
        <v>16</v>
      </c>
      <c r="E379" s="4" t="s">
        <v>50</v>
      </c>
      <c r="F379" s="11" t="s">
        <v>324</v>
      </c>
      <c r="G379" s="11">
        <f t="shared" si="130"/>
        <v>5400</v>
      </c>
      <c r="H379" s="11">
        <f t="shared" ref="H379:H381" si="154">G379/12</f>
        <v>450</v>
      </c>
      <c r="I379" s="11">
        <f>450/12*7</f>
        <v>262.5</v>
      </c>
      <c r="J379" s="11">
        <v>0</v>
      </c>
      <c r="K379" s="11">
        <v>0</v>
      </c>
      <c r="L379" s="11">
        <f t="shared" si="131"/>
        <v>712.5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33" customHeight="1" x14ac:dyDescent="0.25">
      <c r="A380" s="7">
        <v>379</v>
      </c>
      <c r="B380" s="9" t="s">
        <v>224</v>
      </c>
      <c r="C380" s="10" t="s">
        <v>13</v>
      </c>
      <c r="D380" s="10" t="s">
        <v>38</v>
      </c>
      <c r="E380" s="10" t="s">
        <v>55</v>
      </c>
      <c r="F380" s="11" t="s">
        <v>336</v>
      </c>
      <c r="G380" s="11">
        <f t="shared" si="130"/>
        <v>8796</v>
      </c>
      <c r="H380" s="11">
        <f t="shared" si="154"/>
        <v>733</v>
      </c>
      <c r="I380" s="11">
        <f t="shared" ref="I380:I382" si="155">450/12*7</f>
        <v>262.5</v>
      </c>
      <c r="J380" s="11">
        <v>217.44</v>
      </c>
      <c r="K380" s="11">
        <v>0</v>
      </c>
      <c r="L380" s="11">
        <f t="shared" si="131"/>
        <v>1212.94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33" customHeight="1" x14ac:dyDescent="0.25">
      <c r="A381" s="7">
        <v>380</v>
      </c>
      <c r="B381" s="9" t="s">
        <v>225</v>
      </c>
      <c r="C381" s="10" t="s">
        <v>12</v>
      </c>
      <c r="D381" s="10" t="s">
        <v>14</v>
      </c>
      <c r="E381" s="10" t="s">
        <v>55</v>
      </c>
      <c r="F381" s="11" t="s">
        <v>339</v>
      </c>
      <c r="G381" s="11">
        <f t="shared" si="130"/>
        <v>6360</v>
      </c>
      <c r="H381" s="11">
        <f t="shared" si="154"/>
        <v>530</v>
      </c>
      <c r="I381" s="11">
        <f t="shared" si="155"/>
        <v>262.5</v>
      </c>
      <c r="J381" s="11">
        <v>0</v>
      </c>
      <c r="K381" s="11">
        <v>0</v>
      </c>
      <c r="L381" s="11">
        <f t="shared" si="131"/>
        <v>792.5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33" customHeight="1" x14ac:dyDescent="0.25">
      <c r="A382" s="7">
        <v>381</v>
      </c>
      <c r="B382" s="9" t="s">
        <v>123</v>
      </c>
      <c r="C382" s="10" t="s">
        <v>13</v>
      </c>
      <c r="D382" s="10" t="s">
        <v>20</v>
      </c>
      <c r="E382" s="4" t="s">
        <v>59</v>
      </c>
      <c r="F382" s="11" t="s">
        <v>326</v>
      </c>
      <c r="G382" s="11">
        <f t="shared" si="130"/>
        <v>11832</v>
      </c>
      <c r="H382" s="11">
        <f t="shared" ref="H382:H383" si="156">G382/12/30</f>
        <v>32.866666666666667</v>
      </c>
      <c r="I382" s="11">
        <f t="shared" si="155"/>
        <v>262.5</v>
      </c>
      <c r="J382" s="11">
        <v>0</v>
      </c>
      <c r="K382" s="11">
        <v>0</v>
      </c>
      <c r="L382" s="11">
        <f t="shared" si="131"/>
        <v>295.36666666666667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33" customHeight="1" x14ac:dyDescent="0.25">
      <c r="A383" s="7">
        <v>382</v>
      </c>
      <c r="B383" s="9" t="s">
        <v>101</v>
      </c>
      <c r="C383" s="10" t="s">
        <v>13</v>
      </c>
      <c r="D383" s="10" t="s">
        <v>29</v>
      </c>
      <c r="E383" s="10" t="s">
        <v>55</v>
      </c>
      <c r="F383" s="11" t="s">
        <v>342</v>
      </c>
      <c r="G383" s="11">
        <f t="shared" si="130"/>
        <v>30600</v>
      </c>
      <c r="H383" s="11">
        <f t="shared" si="156"/>
        <v>85</v>
      </c>
      <c r="I383" s="11">
        <f>450/12*7</f>
        <v>262.5</v>
      </c>
      <c r="J383" s="11">
        <v>0</v>
      </c>
      <c r="K383" s="11">
        <v>0</v>
      </c>
      <c r="L383" s="11">
        <f t="shared" si="131"/>
        <v>347.5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33" customHeight="1" x14ac:dyDescent="0.25">
      <c r="A384" s="7">
        <v>383</v>
      </c>
      <c r="B384" s="9" t="s">
        <v>90</v>
      </c>
      <c r="C384" s="10" t="s">
        <v>13</v>
      </c>
      <c r="D384" s="10" t="s">
        <v>18</v>
      </c>
      <c r="E384" s="10" t="s">
        <v>55</v>
      </c>
      <c r="F384" s="11" t="s">
        <v>326</v>
      </c>
      <c r="G384" s="11">
        <f t="shared" si="130"/>
        <v>11832</v>
      </c>
      <c r="H384" s="11">
        <f t="shared" ref="H384:H385" si="157">G384/12</f>
        <v>986</v>
      </c>
      <c r="I384" s="11">
        <f t="shared" ref="I384:I387" si="158">450/12*7</f>
        <v>262.5</v>
      </c>
      <c r="J384" s="11">
        <v>0</v>
      </c>
      <c r="K384" s="11">
        <v>0</v>
      </c>
      <c r="L384" s="11">
        <f t="shared" si="131"/>
        <v>1248.5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33" customHeight="1" x14ac:dyDescent="0.25">
      <c r="A385" s="7">
        <v>384</v>
      </c>
      <c r="B385" s="9" t="s">
        <v>90</v>
      </c>
      <c r="C385" s="10" t="s">
        <v>13</v>
      </c>
      <c r="D385" s="10" t="s">
        <v>25</v>
      </c>
      <c r="E385" s="4" t="s">
        <v>59</v>
      </c>
      <c r="F385" s="11" t="s">
        <v>336</v>
      </c>
      <c r="G385" s="11">
        <f t="shared" si="130"/>
        <v>8796</v>
      </c>
      <c r="H385" s="11">
        <f t="shared" si="157"/>
        <v>733</v>
      </c>
      <c r="I385" s="11">
        <f t="shared" si="158"/>
        <v>262.5</v>
      </c>
      <c r="J385" s="11">
        <v>0</v>
      </c>
      <c r="K385" s="11">
        <v>0</v>
      </c>
      <c r="L385" s="11">
        <f t="shared" si="131"/>
        <v>995.5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33" customHeight="1" x14ac:dyDescent="0.25">
      <c r="A386" s="7">
        <v>385</v>
      </c>
      <c r="B386" s="9" t="s">
        <v>131</v>
      </c>
      <c r="C386" s="10" t="s">
        <v>13</v>
      </c>
      <c r="D386" s="10" t="s">
        <v>16</v>
      </c>
      <c r="E386" s="10" t="s">
        <v>55</v>
      </c>
      <c r="F386" s="11" t="s">
        <v>324</v>
      </c>
      <c r="G386" s="11">
        <f t="shared" si="130"/>
        <v>5400</v>
      </c>
      <c r="H386" s="11">
        <f t="shared" ref="H386:H387" si="159">G386/12/30</f>
        <v>15</v>
      </c>
      <c r="I386" s="11">
        <f t="shared" si="158"/>
        <v>262.5</v>
      </c>
      <c r="J386" s="11">
        <v>0</v>
      </c>
      <c r="K386" s="11">
        <v>0</v>
      </c>
      <c r="L386" s="11">
        <f t="shared" si="131"/>
        <v>277.5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33" customHeight="1" x14ac:dyDescent="0.25">
      <c r="A387" s="7">
        <v>386</v>
      </c>
      <c r="B387" s="9" t="s">
        <v>226</v>
      </c>
      <c r="C387" s="10" t="s">
        <v>13</v>
      </c>
      <c r="D387" s="10" t="s">
        <v>38</v>
      </c>
      <c r="E387" s="10" t="s">
        <v>55</v>
      </c>
      <c r="F387" s="11" t="s">
        <v>342</v>
      </c>
      <c r="G387" s="11">
        <f t="shared" ref="G387:G450" si="160">F387*12</f>
        <v>30600</v>
      </c>
      <c r="H387" s="11">
        <f t="shared" si="159"/>
        <v>85</v>
      </c>
      <c r="I387" s="11">
        <f t="shared" si="158"/>
        <v>262.5</v>
      </c>
      <c r="J387" s="11">
        <v>0</v>
      </c>
      <c r="K387" s="11">
        <v>0</v>
      </c>
      <c r="L387" s="11">
        <f t="shared" ref="L387:L450" si="161">+H387+I387+J387+K387</f>
        <v>347.5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33" customHeight="1" x14ac:dyDescent="0.25">
      <c r="A388" s="7">
        <v>387</v>
      </c>
      <c r="B388" s="9" t="s">
        <v>102</v>
      </c>
      <c r="C388" s="10" t="s">
        <v>13</v>
      </c>
      <c r="D388" s="10" t="s">
        <v>23</v>
      </c>
      <c r="E388" s="4" t="s">
        <v>50</v>
      </c>
      <c r="F388" s="11" t="s">
        <v>332</v>
      </c>
      <c r="G388" s="11">
        <f t="shared" si="160"/>
        <v>7020</v>
      </c>
      <c r="H388" s="11">
        <f>G388/12</f>
        <v>585</v>
      </c>
      <c r="I388" s="11">
        <f t="shared" ref="I388:I393" si="162">450/12*7</f>
        <v>262.5</v>
      </c>
      <c r="J388" s="11">
        <v>0</v>
      </c>
      <c r="K388" s="11">
        <v>0</v>
      </c>
      <c r="L388" s="11">
        <f t="shared" si="161"/>
        <v>847.5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33" customHeight="1" x14ac:dyDescent="0.25">
      <c r="A389" s="7">
        <v>388</v>
      </c>
      <c r="B389" s="9" t="s">
        <v>128</v>
      </c>
      <c r="C389" s="10" t="s">
        <v>13</v>
      </c>
      <c r="D389" s="10" t="s">
        <v>16</v>
      </c>
      <c r="E389" s="4" t="s">
        <v>50</v>
      </c>
      <c r="F389" s="11" t="s">
        <v>324</v>
      </c>
      <c r="G389" s="11">
        <f t="shared" si="160"/>
        <v>5400</v>
      </c>
      <c r="H389" s="11">
        <f>G389/12/30</f>
        <v>15</v>
      </c>
      <c r="I389" s="11">
        <f t="shared" si="162"/>
        <v>262.5</v>
      </c>
      <c r="J389" s="11">
        <v>0</v>
      </c>
      <c r="K389" s="11">
        <v>0</v>
      </c>
      <c r="L389" s="11">
        <f t="shared" si="161"/>
        <v>277.5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33" customHeight="1" x14ac:dyDescent="0.25">
      <c r="A390" s="7">
        <v>389</v>
      </c>
      <c r="B390" s="9" t="s">
        <v>227</v>
      </c>
      <c r="C390" s="10" t="s">
        <v>13</v>
      </c>
      <c r="D390" s="10" t="s">
        <v>36</v>
      </c>
      <c r="E390" s="4" t="s">
        <v>50</v>
      </c>
      <c r="F390" s="11" t="s">
        <v>326</v>
      </c>
      <c r="G390" s="11">
        <f t="shared" si="160"/>
        <v>11832</v>
      </c>
      <c r="H390" s="11">
        <f t="shared" ref="H390:H392" si="163">G390/12</f>
        <v>986</v>
      </c>
      <c r="I390" s="11">
        <f t="shared" si="162"/>
        <v>262.5</v>
      </c>
      <c r="J390" s="11">
        <v>0</v>
      </c>
      <c r="K390" s="11">
        <v>0</v>
      </c>
      <c r="L390" s="11">
        <f t="shared" si="161"/>
        <v>1248.5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33" customHeight="1" x14ac:dyDescent="0.25">
      <c r="A391" s="7">
        <v>390</v>
      </c>
      <c r="B391" s="9" t="s">
        <v>220</v>
      </c>
      <c r="C391" s="10" t="s">
        <v>13</v>
      </c>
      <c r="D391" s="10" t="s">
        <v>27</v>
      </c>
      <c r="E391" s="4" t="s">
        <v>59</v>
      </c>
      <c r="F391" s="11" t="s">
        <v>327</v>
      </c>
      <c r="G391" s="11">
        <f t="shared" si="160"/>
        <v>7464</v>
      </c>
      <c r="H391" s="11">
        <f t="shared" si="163"/>
        <v>622</v>
      </c>
      <c r="I391" s="11">
        <f t="shared" si="162"/>
        <v>262.5</v>
      </c>
      <c r="J391" s="11">
        <v>0</v>
      </c>
      <c r="K391" s="11">
        <v>0</v>
      </c>
      <c r="L391" s="11">
        <f t="shared" si="161"/>
        <v>884.5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33" customHeight="1" x14ac:dyDescent="0.25">
      <c r="A392" s="7">
        <v>391</v>
      </c>
      <c r="B392" s="9" t="s">
        <v>54</v>
      </c>
      <c r="C392" s="10" t="s">
        <v>12</v>
      </c>
      <c r="D392" s="10" t="s">
        <v>15</v>
      </c>
      <c r="E392" s="10" t="s">
        <v>55</v>
      </c>
      <c r="F392" s="11" t="s">
        <v>358</v>
      </c>
      <c r="G392" s="11">
        <f t="shared" si="160"/>
        <v>6793.92</v>
      </c>
      <c r="H392" s="11">
        <f t="shared" si="163"/>
        <v>566.16</v>
      </c>
      <c r="I392" s="11">
        <f t="shared" si="162"/>
        <v>262.5</v>
      </c>
      <c r="J392" s="11">
        <v>317.44</v>
      </c>
      <c r="K392" s="11">
        <v>0</v>
      </c>
      <c r="L392" s="11">
        <f t="shared" si="161"/>
        <v>1146.0999999999999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33" customHeight="1" x14ac:dyDescent="0.25">
      <c r="A393" s="7">
        <v>392</v>
      </c>
      <c r="B393" s="9" t="s">
        <v>131</v>
      </c>
      <c r="C393" s="10" t="s">
        <v>13</v>
      </c>
      <c r="D393" s="10" t="s">
        <v>46</v>
      </c>
      <c r="E393" s="10" t="s">
        <v>55</v>
      </c>
      <c r="F393" s="11">
        <v>450</v>
      </c>
      <c r="G393" s="11">
        <f t="shared" si="160"/>
        <v>5400</v>
      </c>
      <c r="H393" s="11">
        <f t="shared" ref="H393:H394" si="164">G393/12/30</f>
        <v>15</v>
      </c>
      <c r="I393" s="11">
        <f t="shared" si="162"/>
        <v>262.5</v>
      </c>
      <c r="J393" s="11">
        <v>0</v>
      </c>
      <c r="K393" s="11">
        <v>0</v>
      </c>
      <c r="L393" s="11">
        <f t="shared" si="161"/>
        <v>277.5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33" customHeight="1" x14ac:dyDescent="0.25">
      <c r="A394" s="7">
        <v>393</v>
      </c>
      <c r="B394" s="9" t="s">
        <v>63</v>
      </c>
      <c r="C394" s="10" t="s">
        <v>12</v>
      </c>
      <c r="D394" s="10" t="s">
        <v>22</v>
      </c>
      <c r="E394" s="4" t="s">
        <v>58</v>
      </c>
      <c r="F394" s="11" t="s">
        <v>339</v>
      </c>
      <c r="G394" s="11">
        <f t="shared" si="160"/>
        <v>6360</v>
      </c>
      <c r="H394" s="11">
        <f t="shared" si="164"/>
        <v>17.666666666666668</v>
      </c>
      <c r="I394" s="11">
        <f t="shared" ref="I394:I396" si="165">450/12*7</f>
        <v>262.5</v>
      </c>
      <c r="J394" s="11">
        <v>0</v>
      </c>
      <c r="K394" s="11">
        <v>0</v>
      </c>
      <c r="L394" s="11">
        <f t="shared" si="161"/>
        <v>280.16666666666669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33" customHeight="1" x14ac:dyDescent="0.25">
      <c r="A395" s="7">
        <v>394</v>
      </c>
      <c r="B395" s="9" t="s">
        <v>143</v>
      </c>
      <c r="C395" s="10" t="s">
        <v>13</v>
      </c>
      <c r="D395" s="10" t="s">
        <v>46</v>
      </c>
      <c r="E395" s="4" t="s">
        <v>51</v>
      </c>
      <c r="F395" s="11">
        <v>622</v>
      </c>
      <c r="G395" s="11">
        <f t="shared" si="160"/>
        <v>7464</v>
      </c>
      <c r="H395" s="11">
        <f t="shared" ref="H395:H396" si="166">G395/12</f>
        <v>622</v>
      </c>
      <c r="I395" s="11">
        <f t="shared" si="165"/>
        <v>262.5</v>
      </c>
      <c r="J395" s="11">
        <v>0</v>
      </c>
      <c r="K395" s="11">
        <v>0</v>
      </c>
      <c r="L395" s="11">
        <f t="shared" si="161"/>
        <v>884.5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33" customHeight="1" x14ac:dyDescent="0.25">
      <c r="A396" s="7">
        <v>395</v>
      </c>
      <c r="B396" s="9" t="s">
        <v>143</v>
      </c>
      <c r="C396" s="10" t="s">
        <v>13</v>
      </c>
      <c r="D396" s="10" t="s">
        <v>45</v>
      </c>
      <c r="E396" s="4" t="s">
        <v>50</v>
      </c>
      <c r="F396" s="11" t="s">
        <v>324</v>
      </c>
      <c r="G396" s="11">
        <f t="shared" si="160"/>
        <v>5400</v>
      </c>
      <c r="H396" s="11">
        <f t="shared" si="166"/>
        <v>450</v>
      </c>
      <c r="I396" s="11">
        <f t="shared" si="165"/>
        <v>262.5</v>
      </c>
      <c r="J396" s="11">
        <v>0</v>
      </c>
      <c r="K396" s="11">
        <v>0</v>
      </c>
      <c r="L396" s="11">
        <f t="shared" si="161"/>
        <v>712.5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33" customHeight="1" x14ac:dyDescent="0.25">
      <c r="A397" s="7">
        <v>396</v>
      </c>
      <c r="B397" s="9" t="s">
        <v>131</v>
      </c>
      <c r="C397" s="10" t="s">
        <v>13</v>
      </c>
      <c r="D397" s="10" t="s">
        <v>16</v>
      </c>
      <c r="E397" s="4" t="s">
        <v>50</v>
      </c>
      <c r="F397" s="11" t="s">
        <v>324</v>
      </c>
      <c r="G397" s="11">
        <f t="shared" si="160"/>
        <v>5400</v>
      </c>
      <c r="H397" s="11">
        <f>G397/12/30</f>
        <v>15</v>
      </c>
      <c r="I397" s="11">
        <f>450/12*7</f>
        <v>262.5</v>
      </c>
      <c r="J397" s="11">
        <v>263.2</v>
      </c>
      <c r="K397" s="11">
        <v>0</v>
      </c>
      <c r="L397" s="11">
        <f t="shared" si="161"/>
        <v>540.70000000000005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33" customHeight="1" x14ac:dyDescent="0.25">
      <c r="A398" s="7">
        <v>397</v>
      </c>
      <c r="B398" s="9" t="s">
        <v>149</v>
      </c>
      <c r="C398" s="10" t="s">
        <v>13</v>
      </c>
      <c r="D398" s="10" t="s">
        <v>19</v>
      </c>
      <c r="E398" s="4" t="s">
        <v>77</v>
      </c>
      <c r="F398" s="11" t="s">
        <v>324</v>
      </c>
      <c r="G398" s="11">
        <f t="shared" si="160"/>
        <v>5400</v>
      </c>
      <c r="H398" s="11">
        <f t="shared" ref="H398:H399" si="167">G398/12</f>
        <v>450</v>
      </c>
      <c r="I398" s="11">
        <f>450/12*7</f>
        <v>262.5</v>
      </c>
      <c r="J398" s="11">
        <v>0</v>
      </c>
      <c r="K398" s="11">
        <v>0</v>
      </c>
      <c r="L398" s="11">
        <f t="shared" si="161"/>
        <v>712.5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33" customHeight="1" x14ac:dyDescent="0.25">
      <c r="A399" s="7">
        <v>398</v>
      </c>
      <c r="B399" s="9" t="s">
        <v>54</v>
      </c>
      <c r="C399" s="10" t="s">
        <v>12</v>
      </c>
      <c r="D399" s="10" t="s">
        <v>15</v>
      </c>
      <c r="E399" s="10" t="s">
        <v>55</v>
      </c>
      <c r="F399" s="11" t="s">
        <v>319</v>
      </c>
      <c r="G399" s="11">
        <f t="shared" si="160"/>
        <v>6732</v>
      </c>
      <c r="H399" s="11">
        <f t="shared" si="167"/>
        <v>561</v>
      </c>
      <c r="I399" s="11">
        <f t="shared" ref="I399:I401" si="168">450/12*7</f>
        <v>262.5</v>
      </c>
      <c r="J399" s="11">
        <v>336.95999999999992</v>
      </c>
      <c r="K399" s="11">
        <v>0</v>
      </c>
      <c r="L399" s="11">
        <f t="shared" si="161"/>
        <v>1160.46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33" customHeight="1" x14ac:dyDescent="0.25">
      <c r="A400" s="7">
        <v>399</v>
      </c>
      <c r="B400" s="9" t="s">
        <v>85</v>
      </c>
      <c r="C400" s="10" t="s">
        <v>13</v>
      </c>
      <c r="D400" s="10" t="s">
        <v>42</v>
      </c>
      <c r="E400" s="10" t="s">
        <v>55</v>
      </c>
      <c r="F400" s="11" t="s">
        <v>336</v>
      </c>
      <c r="G400" s="11">
        <f t="shared" si="160"/>
        <v>8796</v>
      </c>
      <c r="H400" s="11">
        <f t="shared" ref="H400:H401" si="169">G400/12/30</f>
        <v>24.433333333333334</v>
      </c>
      <c r="I400" s="11">
        <f t="shared" si="168"/>
        <v>262.5</v>
      </c>
      <c r="J400" s="11">
        <v>379.96000000000004</v>
      </c>
      <c r="K400" s="11">
        <v>0</v>
      </c>
      <c r="L400" s="11">
        <f t="shared" si="161"/>
        <v>666.89333333333343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33" customHeight="1" x14ac:dyDescent="0.25">
      <c r="A401" s="7">
        <v>400</v>
      </c>
      <c r="B401" s="9" t="s">
        <v>61</v>
      </c>
      <c r="C401" s="10" t="s">
        <v>13</v>
      </c>
      <c r="D401" s="10" t="s">
        <v>42</v>
      </c>
      <c r="E401" s="4" t="s">
        <v>50</v>
      </c>
      <c r="F401" s="11" t="s">
        <v>324</v>
      </c>
      <c r="G401" s="11">
        <f t="shared" si="160"/>
        <v>5400</v>
      </c>
      <c r="H401" s="11">
        <f t="shared" si="169"/>
        <v>15</v>
      </c>
      <c r="I401" s="11">
        <f t="shared" si="168"/>
        <v>262.5</v>
      </c>
      <c r="J401" s="11">
        <v>0</v>
      </c>
      <c r="K401" s="11">
        <v>0</v>
      </c>
      <c r="L401" s="11">
        <f t="shared" si="161"/>
        <v>277.5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33" customHeight="1" x14ac:dyDescent="0.25">
      <c r="A402" s="7">
        <v>401</v>
      </c>
      <c r="B402" s="9" t="s">
        <v>103</v>
      </c>
      <c r="C402" s="10" t="s">
        <v>13</v>
      </c>
      <c r="D402" s="10" t="s">
        <v>41</v>
      </c>
      <c r="E402" s="10" t="s">
        <v>55</v>
      </c>
      <c r="F402" s="11" t="s">
        <v>336</v>
      </c>
      <c r="G402" s="11">
        <f t="shared" si="160"/>
        <v>8796</v>
      </c>
      <c r="H402" s="11">
        <f t="shared" ref="H402:H407" si="170">G402/12</f>
        <v>733</v>
      </c>
      <c r="I402" s="11">
        <f t="shared" ref="I402:I405" si="171">450/12*7</f>
        <v>262.5</v>
      </c>
      <c r="J402" s="11">
        <v>0</v>
      </c>
      <c r="K402" s="11">
        <v>0</v>
      </c>
      <c r="L402" s="11">
        <f t="shared" si="161"/>
        <v>995.5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33" customHeight="1" x14ac:dyDescent="0.25">
      <c r="A403" s="7">
        <v>402</v>
      </c>
      <c r="B403" s="9" t="s">
        <v>228</v>
      </c>
      <c r="C403" s="10" t="s">
        <v>13</v>
      </c>
      <c r="D403" s="10" t="s">
        <v>48</v>
      </c>
      <c r="E403" s="10" t="s">
        <v>55</v>
      </c>
      <c r="F403" s="11" t="s">
        <v>326</v>
      </c>
      <c r="G403" s="11">
        <f t="shared" si="160"/>
        <v>11832</v>
      </c>
      <c r="H403" s="11">
        <f t="shared" si="170"/>
        <v>986</v>
      </c>
      <c r="I403" s="11">
        <f t="shared" si="171"/>
        <v>262.5</v>
      </c>
      <c r="J403" s="11">
        <v>0</v>
      </c>
      <c r="K403" s="11">
        <v>0</v>
      </c>
      <c r="L403" s="11">
        <f t="shared" si="161"/>
        <v>1248.5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33" customHeight="1" x14ac:dyDescent="0.25">
      <c r="A404" s="7">
        <v>403</v>
      </c>
      <c r="B404" s="9" t="s">
        <v>199</v>
      </c>
      <c r="C404" s="10" t="s">
        <v>13</v>
      </c>
      <c r="D404" s="10" t="s">
        <v>20</v>
      </c>
      <c r="E404" s="4" t="s">
        <v>59</v>
      </c>
      <c r="F404" s="11" t="s">
        <v>336</v>
      </c>
      <c r="G404" s="11">
        <f t="shared" si="160"/>
        <v>8796</v>
      </c>
      <c r="H404" s="11">
        <f t="shared" si="170"/>
        <v>733</v>
      </c>
      <c r="I404" s="11">
        <f t="shared" si="171"/>
        <v>262.5</v>
      </c>
      <c r="J404" s="11">
        <v>0</v>
      </c>
      <c r="K404" s="11">
        <v>0</v>
      </c>
      <c r="L404" s="11">
        <f t="shared" si="161"/>
        <v>995.5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33" customHeight="1" x14ac:dyDescent="0.25">
      <c r="A405" s="7">
        <v>404</v>
      </c>
      <c r="B405" s="9" t="s">
        <v>229</v>
      </c>
      <c r="C405" s="10" t="s">
        <v>13</v>
      </c>
      <c r="D405" s="10" t="s">
        <v>24</v>
      </c>
      <c r="E405" s="10" t="s">
        <v>55</v>
      </c>
      <c r="F405" s="11" t="s">
        <v>328</v>
      </c>
      <c r="G405" s="11">
        <f t="shared" si="160"/>
        <v>13800</v>
      </c>
      <c r="H405" s="11">
        <f t="shared" si="170"/>
        <v>1150</v>
      </c>
      <c r="I405" s="11">
        <f t="shared" si="171"/>
        <v>262.5</v>
      </c>
      <c r="J405" s="11">
        <v>39.68</v>
      </c>
      <c r="K405" s="11">
        <v>0</v>
      </c>
      <c r="L405" s="11">
        <f t="shared" si="161"/>
        <v>1452.18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33" customHeight="1" x14ac:dyDescent="0.25">
      <c r="A406" s="7">
        <v>405</v>
      </c>
      <c r="B406" s="9" t="s">
        <v>129</v>
      </c>
      <c r="C406" s="10" t="s">
        <v>13</v>
      </c>
      <c r="D406" s="10" t="s">
        <v>19</v>
      </c>
      <c r="E406" s="4" t="s">
        <v>50</v>
      </c>
      <c r="F406" s="11" t="s">
        <v>327</v>
      </c>
      <c r="G406" s="11">
        <f t="shared" si="160"/>
        <v>7464</v>
      </c>
      <c r="H406" s="11">
        <f t="shared" si="170"/>
        <v>622</v>
      </c>
      <c r="I406" s="11">
        <f>450/12*7</f>
        <v>262.5</v>
      </c>
      <c r="J406" s="11">
        <v>0</v>
      </c>
      <c r="K406" s="11">
        <v>0</v>
      </c>
      <c r="L406" s="11">
        <f t="shared" si="161"/>
        <v>884.5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33" customHeight="1" x14ac:dyDescent="0.25">
      <c r="A407" s="7">
        <v>406</v>
      </c>
      <c r="B407" s="9" t="s">
        <v>80</v>
      </c>
      <c r="C407" s="10" t="s">
        <v>12</v>
      </c>
      <c r="D407" s="10" t="s">
        <v>34</v>
      </c>
      <c r="E407" s="4" t="s">
        <v>70</v>
      </c>
      <c r="F407" s="11" t="s">
        <v>359</v>
      </c>
      <c r="G407" s="11">
        <f t="shared" si="160"/>
        <v>6998.4000000000005</v>
      </c>
      <c r="H407" s="11">
        <f t="shared" si="170"/>
        <v>583.20000000000005</v>
      </c>
      <c r="I407" s="11">
        <f>450/12*7</f>
        <v>262.5</v>
      </c>
      <c r="J407" s="11">
        <v>0</v>
      </c>
      <c r="K407" s="11">
        <v>0</v>
      </c>
      <c r="L407" s="11">
        <f t="shared" si="161"/>
        <v>845.7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33" customHeight="1" x14ac:dyDescent="0.25">
      <c r="A408" s="7">
        <v>407</v>
      </c>
      <c r="B408" s="9" t="s">
        <v>181</v>
      </c>
      <c r="C408" s="10" t="s">
        <v>13</v>
      </c>
      <c r="D408" s="10" t="s">
        <v>18</v>
      </c>
      <c r="E408" s="4" t="s">
        <v>59</v>
      </c>
      <c r="F408" s="11" t="s">
        <v>324</v>
      </c>
      <c r="G408" s="11">
        <f t="shared" si="160"/>
        <v>5400</v>
      </c>
      <c r="H408" s="11">
        <f>G408/12/30</f>
        <v>15</v>
      </c>
      <c r="I408" s="11">
        <f>450/12*7</f>
        <v>262.5</v>
      </c>
      <c r="J408" s="11">
        <v>0</v>
      </c>
      <c r="K408" s="11">
        <v>0</v>
      </c>
      <c r="L408" s="11">
        <f t="shared" si="161"/>
        <v>277.5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33" customHeight="1" x14ac:dyDescent="0.25">
      <c r="A409" s="7">
        <v>408</v>
      </c>
      <c r="B409" s="9" t="s">
        <v>149</v>
      </c>
      <c r="C409" s="10" t="s">
        <v>13</v>
      </c>
      <c r="D409" s="10" t="s">
        <v>19</v>
      </c>
      <c r="E409" s="10" t="s">
        <v>55</v>
      </c>
      <c r="F409" s="11" t="s">
        <v>324</v>
      </c>
      <c r="G409" s="11">
        <f t="shared" si="160"/>
        <v>5400</v>
      </c>
      <c r="H409" s="11">
        <f t="shared" ref="H409:H410" si="172">G409/12</f>
        <v>450</v>
      </c>
      <c r="I409" s="11">
        <f t="shared" ref="I409:I410" si="173">450/12*7</f>
        <v>262.5</v>
      </c>
      <c r="J409" s="11">
        <v>292.39999999999998</v>
      </c>
      <c r="K409" s="11">
        <v>0</v>
      </c>
      <c r="L409" s="11">
        <f t="shared" si="161"/>
        <v>1004.9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33" customHeight="1" x14ac:dyDescent="0.25">
      <c r="A410" s="7">
        <v>409</v>
      </c>
      <c r="B410" s="9" t="s">
        <v>230</v>
      </c>
      <c r="C410" s="10" t="s">
        <v>13</v>
      </c>
      <c r="D410" s="10" t="s">
        <v>30</v>
      </c>
      <c r="E410" s="4" t="s">
        <v>50</v>
      </c>
      <c r="F410" s="11" t="s">
        <v>334</v>
      </c>
      <c r="G410" s="11">
        <f t="shared" si="160"/>
        <v>13032</v>
      </c>
      <c r="H410" s="11">
        <f t="shared" si="172"/>
        <v>1086</v>
      </c>
      <c r="I410" s="11">
        <f t="shared" si="173"/>
        <v>262.5</v>
      </c>
      <c r="J410" s="11">
        <v>0</v>
      </c>
      <c r="K410" s="11">
        <v>0</v>
      </c>
      <c r="L410" s="11">
        <f t="shared" si="161"/>
        <v>1348.5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33" customHeight="1" x14ac:dyDescent="0.25">
      <c r="A411" s="7">
        <v>410</v>
      </c>
      <c r="B411" s="9" t="s">
        <v>153</v>
      </c>
      <c r="C411" s="10" t="s">
        <v>13</v>
      </c>
      <c r="D411" s="10" t="s">
        <v>35</v>
      </c>
      <c r="E411" s="10" t="s">
        <v>55</v>
      </c>
      <c r="F411" s="11" t="s">
        <v>327</v>
      </c>
      <c r="G411" s="11">
        <f t="shared" si="160"/>
        <v>7464</v>
      </c>
      <c r="H411" s="11">
        <f>G411/12/30</f>
        <v>20.733333333333334</v>
      </c>
      <c r="I411" s="11">
        <f>450/12*7</f>
        <v>262.5</v>
      </c>
      <c r="J411" s="11">
        <v>0</v>
      </c>
      <c r="K411" s="11">
        <v>0</v>
      </c>
      <c r="L411" s="11">
        <f t="shared" si="161"/>
        <v>283.23333333333335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33" customHeight="1" x14ac:dyDescent="0.25">
      <c r="A412" s="7">
        <v>411</v>
      </c>
      <c r="B412" s="9" t="s">
        <v>148</v>
      </c>
      <c r="C412" s="10" t="s">
        <v>12</v>
      </c>
      <c r="D412" s="10" t="s">
        <v>14</v>
      </c>
      <c r="E412" s="10" t="s">
        <v>55</v>
      </c>
      <c r="F412" s="11" t="s">
        <v>319</v>
      </c>
      <c r="G412" s="11">
        <f t="shared" si="160"/>
        <v>6732</v>
      </c>
      <c r="H412" s="11">
        <f>G412/12</f>
        <v>561</v>
      </c>
      <c r="I412" s="11">
        <f>450/12*7</f>
        <v>262.5</v>
      </c>
      <c r="J412" s="11">
        <v>0</v>
      </c>
      <c r="K412" s="11">
        <v>0</v>
      </c>
      <c r="L412" s="11">
        <f t="shared" si="161"/>
        <v>823.5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33" customHeight="1" x14ac:dyDescent="0.25">
      <c r="A413" s="7">
        <v>412</v>
      </c>
      <c r="B413" s="9" t="s">
        <v>231</v>
      </c>
      <c r="C413" s="10" t="s">
        <v>13</v>
      </c>
      <c r="D413" s="10" t="s">
        <v>46</v>
      </c>
      <c r="E413" s="10" t="s">
        <v>55</v>
      </c>
      <c r="F413" s="11">
        <v>585</v>
      </c>
      <c r="G413" s="11">
        <f t="shared" si="160"/>
        <v>7020</v>
      </c>
      <c r="H413" s="11">
        <f>G413/12/30</f>
        <v>19.5</v>
      </c>
      <c r="I413" s="11">
        <f>450/12*7</f>
        <v>262.5</v>
      </c>
      <c r="J413" s="11">
        <v>0</v>
      </c>
      <c r="K413" s="11">
        <v>0</v>
      </c>
      <c r="L413" s="11">
        <f t="shared" si="161"/>
        <v>282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33" customHeight="1" x14ac:dyDescent="0.25">
      <c r="A414" s="7">
        <v>413</v>
      </c>
      <c r="B414" s="9" t="s">
        <v>143</v>
      </c>
      <c r="C414" s="10" t="s">
        <v>12</v>
      </c>
      <c r="D414" s="10" t="s">
        <v>14</v>
      </c>
      <c r="E414" s="10" t="s">
        <v>55</v>
      </c>
      <c r="F414" s="11" t="s">
        <v>333</v>
      </c>
      <c r="G414" s="11">
        <f t="shared" si="160"/>
        <v>9276</v>
      </c>
      <c r="H414" s="11">
        <f>G414/12</f>
        <v>773</v>
      </c>
      <c r="I414" s="11">
        <f>450/12*7</f>
        <v>262.5</v>
      </c>
      <c r="J414" s="11">
        <v>0</v>
      </c>
      <c r="K414" s="11">
        <v>0</v>
      </c>
      <c r="L414" s="11">
        <f t="shared" si="161"/>
        <v>1035.5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33" customHeight="1" x14ac:dyDescent="0.25">
      <c r="A415" s="7">
        <v>414</v>
      </c>
      <c r="B415" s="9" t="s">
        <v>232</v>
      </c>
      <c r="C415" s="10" t="s">
        <v>13</v>
      </c>
      <c r="D415" s="10" t="s">
        <v>31</v>
      </c>
      <c r="E415" s="10" t="s">
        <v>55</v>
      </c>
      <c r="F415" s="11" t="s">
        <v>356</v>
      </c>
      <c r="G415" s="11">
        <f t="shared" si="160"/>
        <v>26376</v>
      </c>
      <c r="H415" s="11">
        <f>G415/12/30</f>
        <v>73.266666666666666</v>
      </c>
      <c r="I415" s="11">
        <f>450/12*7</f>
        <v>262.5</v>
      </c>
      <c r="J415" s="11">
        <v>238.08</v>
      </c>
      <c r="K415" s="11">
        <v>0</v>
      </c>
      <c r="L415" s="11">
        <f t="shared" si="161"/>
        <v>573.84666666666669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33" customHeight="1" x14ac:dyDescent="0.25">
      <c r="A416" s="7">
        <v>415</v>
      </c>
      <c r="B416" s="9" t="s">
        <v>143</v>
      </c>
      <c r="C416" s="10" t="s">
        <v>12</v>
      </c>
      <c r="D416" s="10" t="s">
        <v>28</v>
      </c>
      <c r="E416" s="4" t="s">
        <v>50</v>
      </c>
      <c r="F416" s="11" t="s">
        <v>333</v>
      </c>
      <c r="G416" s="11">
        <f t="shared" si="160"/>
        <v>9276</v>
      </c>
      <c r="H416" s="11">
        <f t="shared" ref="H416:H418" si="174">G416/12</f>
        <v>773</v>
      </c>
      <c r="I416" s="11">
        <f t="shared" ref="I416:I420" si="175">450/12*7</f>
        <v>262.5</v>
      </c>
      <c r="J416" s="11">
        <v>0</v>
      </c>
      <c r="K416" s="11">
        <v>0</v>
      </c>
      <c r="L416" s="11">
        <f t="shared" si="161"/>
        <v>1035.5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33" customHeight="1" x14ac:dyDescent="0.25">
      <c r="A417" s="7">
        <v>416</v>
      </c>
      <c r="B417" s="9" t="s">
        <v>159</v>
      </c>
      <c r="C417" s="10" t="s">
        <v>12</v>
      </c>
      <c r="D417" s="10" t="s">
        <v>34</v>
      </c>
      <c r="E417" s="4" t="s">
        <v>59</v>
      </c>
      <c r="F417" s="11" t="s">
        <v>341</v>
      </c>
      <c r="G417" s="11">
        <f t="shared" si="160"/>
        <v>10284</v>
      </c>
      <c r="H417" s="11">
        <f t="shared" si="174"/>
        <v>857</v>
      </c>
      <c r="I417" s="11">
        <f t="shared" si="175"/>
        <v>262.5</v>
      </c>
      <c r="J417" s="11">
        <v>0</v>
      </c>
      <c r="K417" s="11">
        <v>0</v>
      </c>
      <c r="L417" s="11">
        <f t="shared" si="161"/>
        <v>1119.5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33" customHeight="1" x14ac:dyDescent="0.25">
      <c r="A418" s="7">
        <v>417</v>
      </c>
      <c r="B418" s="9" t="s">
        <v>122</v>
      </c>
      <c r="C418" s="10" t="s">
        <v>13</v>
      </c>
      <c r="D418" s="10" t="s">
        <v>21</v>
      </c>
      <c r="E418" s="10" t="s">
        <v>55</v>
      </c>
      <c r="F418" s="11" t="s">
        <v>324</v>
      </c>
      <c r="G418" s="11">
        <f t="shared" si="160"/>
        <v>5400</v>
      </c>
      <c r="H418" s="11">
        <f t="shared" si="174"/>
        <v>450</v>
      </c>
      <c r="I418" s="11">
        <f t="shared" si="175"/>
        <v>262.5</v>
      </c>
      <c r="J418" s="11">
        <v>0</v>
      </c>
      <c r="K418" s="11">
        <v>0</v>
      </c>
      <c r="L418" s="11">
        <f t="shared" si="161"/>
        <v>712.5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33" customHeight="1" x14ac:dyDescent="0.25">
      <c r="A419" s="7">
        <v>418</v>
      </c>
      <c r="B419" s="9" t="s">
        <v>125</v>
      </c>
      <c r="C419" s="10" t="s">
        <v>13</v>
      </c>
      <c r="D419" s="10" t="s">
        <v>35</v>
      </c>
      <c r="E419" s="10" t="s">
        <v>55</v>
      </c>
      <c r="F419" s="11" t="s">
        <v>324</v>
      </c>
      <c r="G419" s="11">
        <f t="shared" si="160"/>
        <v>5400</v>
      </c>
      <c r="H419" s="11">
        <f t="shared" ref="H419:H420" si="176">G419/12/30</f>
        <v>15</v>
      </c>
      <c r="I419" s="11">
        <f t="shared" si="175"/>
        <v>262.5</v>
      </c>
      <c r="J419" s="11">
        <v>0</v>
      </c>
      <c r="K419" s="11">
        <v>0</v>
      </c>
      <c r="L419" s="11">
        <f t="shared" si="161"/>
        <v>277.5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33" customHeight="1" x14ac:dyDescent="0.25">
      <c r="A420" s="7">
        <v>419</v>
      </c>
      <c r="B420" s="9" t="s">
        <v>175</v>
      </c>
      <c r="C420" s="10" t="s">
        <v>13</v>
      </c>
      <c r="D420" s="10" t="s">
        <v>317</v>
      </c>
      <c r="E420" s="10" t="s">
        <v>55</v>
      </c>
      <c r="F420" s="11" t="s">
        <v>324</v>
      </c>
      <c r="G420" s="11">
        <f t="shared" si="160"/>
        <v>5400</v>
      </c>
      <c r="H420" s="11">
        <f t="shared" si="176"/>
        <v>15</v>
      </c>
      <c r="I420" s="11">
        <f t="shared" si="175"/>
        <v>262.5</v>
      </c>
      <c r="J420" s="11">
        <v>0</v>
      </c>
      <c r="K420" s="11">
        <v>0</v>
      </c>
      <c r="L420" s="11">
        <f t="shared" si="161"/>
        <v>277.5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33" customHeight="1" x14ac:dyDescent="0.25">
      <c r="A421" s="7">
        <v>420</v>
      </c>
      <c r="B421" s="9" t="s">
        <v>233</v>
      </c>
      <c r="C421" s="10" t="s">
        <v>13</v>
      </c>
      <c r="D421" s="10" t="s">
        <v>16</v>
      </c>
      <c r="E421" s="10" t="s">
        <v>55</v>
      </c>
      <c r="F421" s="11" t="s">
        <v>327</v>
      </c>
      <c r="G421" s="11">
        <f t="shared" si="160"/>
        <v>7464</v>
      </c>
      <c r="H421" s="11">
        <f t="shared" ref="H421:H423" si="177">G421/12</f>
        <v>622</v>
      </c>
      <c r="I421" s="11">
        <f t="shared" ref="I421:I428" si="178">450/12*7</f>
        <v>262.5</v>
      </c>
      <c r="J421" s="11">
        <v>0</v>
      </c>
      <c r="K421" s="11">
        <v>0</v>
      </c>
      <c r="L421" s="11">
        <f t="shared" si="161"/>
        <v>884.5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33" customHeight="1" x14ac:dyDescent="0.25">
      <c r="A422" s="7">
        <v>421</v>
      </c>
      <c r="B422" s="9" t="s">
        <v>68</v>
      </c>
      <c r="C422" s="10" t="s">
        <v>12</v>
      </c>
      <c r="D422" s="10" t="s">
        <v>22</v>
      </c>
      <c r="E422" s="4" t="s">
        <v>66</v>
      </c>
      <c r="F422" s="11" t="s">
        <v>331</v>
      </c>
      <c r="G422" s="11">
        <f t="shared" si="160"/>
        <v>7152</v>
      </c>
      <c r="H422" s="11">
        <f t="shared" si="177"/>
        <v>596</v>
      </c>
      <c r="I422" s="11">
        <f t="shared" si="178"/>
        <v>262.5</v>
      </c>
      <c r="J422" s="11">
        <v>0</v>
      </c>
      <c r="K422" s="11">
        <v>0</v>
      </c>
      <c r="L422" s="11">
        <f t="shared" si="161"/>
        <v>858.5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33" customHeight="1" x14ac:dyDescent="0.25">
      <c r="A423" s="7">
        <v>422</v>
      </c>
      <c r="B423" s="9" t="s">
        <v>142</v>
      </c>
      <c r="C423" s="10" t="s">
        <v>12</v>
      </c>
      <c r="D423" s="10" t="s">
        <v>14</v>
      </c>
      <c r="E423" s="4" t="s">
        <v>51</v>
      </c>
      <c r="F423" s="11" t="s">
        <v>335</v>
      </c>
      <c r="G423" s="11">
        <f t="shared" si="160"/>
        <v>7368</v>
      </c>
      <c r="H423" s="11">
        <f t="shared" si="177"/>
        <v>614</v>
      </c>
      <c r="I423" s="11">
        <f t="shared" si="178"/>
        <v>262.5</v>
      </c>
      <c r="J423" s="11">
        <v>0</v>
      </c>
      <c r="K423" s="11">
        <v>0</v>
      </c>
      <c r="L423" s="11">
        <f t="shared" si="161"/>
        <v>876.5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33" customHeight="1" x14ac:dyDescent="0.25">
      <c r="A424" s="7">
        <v>423</v>
      </c>
      <c r="B424" s="9" t="s">
        <v>67</v>
      </c>
      <c r="C424" s="10" t="s">
        <v>13</v>
      </c>
      <c r="D424" s="10" t="s">
        <v>46</v>
      </c>
      <c r="E424" s="4" t="s">
        <v>66</v>
      </c>
      <c r="F424" s="11" t="s">
        <v>352</v>
      </c>
      <c r="G424" s="11">
        <f t="shared" si="160"/>
        <v>9000</v>
      </c>
      <c r="H424" s="11">
        <f t="shared" ref="H424:H427" si="179">G424/12/30</f>
        <v>25</v>
      </c>
      <c r="I424" s="11">
        <f t="shared" si="178"/>
        <v>262.5</v>
      </c>
      <c r="J424" s="11">
        <v>0</v>
      </c>
      <c r="K424" s="11">
        <v>0</v>
      </c>
      <c r="L424" s="11">
        <f t="shared" si="161"/>
        <v>287.5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33" customHeight="1" x14ac:dyDescent="0.25">
      <c r="A425" s="7">
        <v>424</v>
      </c>
      <c r="B425" s="9" t="s">
        <v>67</v>
      </c>
      <c r="C425" s="10" t="s">
        <v>13</v>
      </c>
      <c r="D425" s="10" t="s">
        <v>42</v>
      </c>
      <c r="E425" s="4" t="s">
        <v>59</v>
      </c>
      <c r="F425" s="11" t="s">
        <v>324</v>
      </c>
      <c r="G425" s="11">
        <f t="shared" si="160"/>
        <v>5400</v>
      </c>
      <c r="H425" s="11">
        <f t="shared" si="179"/>
        <v>15</v>
      </c>
      <c r="I425" s="11">
        <f t="shared" si="178"/>
        <v>262.5</v>
      </c>
      <c r="J425" s="11">
        <v>0</v>
      </c>
      <c r="K425" s="11">
        <v>0</v>
      </c>
      <c r="L425" s="11">
        <f t="shared" si="161"/>
        <v>277.5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33" customHeight="1" x14ac:dyDescent="0.25">
      <c r="A426" s="7">
        <v>425</v>
      </c>
      <c r="B426" s="9" t="s">
        <v>67</v>
      </c>
      <c r="C426" s="10" t="s">
        <v>13</v>
      </c>
      <c r="D426" s="10" t="s">
        <v>26</v>
      </c>
      <c r="E426" s="4" t="s">
        <v>50</v>
      </c>
      <c r="F426" s="11" t="s">
        <v>324</v>
      </c>
      <c r="G426" s="11">
        <f t="shared" si="160"/>
        <v>5400</v>
      </c>
      <c r="H426" s="11">
        <f t="shared" si="179"/>
        <v>15</v>
      </c>
      <c r="I426" s="11">
        <f t="shared" si="178"/>
        <v>262.5</v>
      </c>
      <c r="J426" s="11">
        <v>0</v>
      </c>
      <c r="K426" s="11">
        <v>0</v>
      </c>
      <c r="L426" s="11">
        <f t="shared" si="161"/>
        <v>277.5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33" customHeight="1" x14ac:dyDescent="0.25">
      <c r="A427" s="7">
        <v>426</v>
      </c>
      <c r="B427" s="9" t="s">
        <v>67</v>
      </c>
      <c r="C427" s="10" t="s">
        <v>12</v>
      </c>
      <c r="D427" s="10" t="s">
        <v>15</v>
      </c>
      <c r="E427" s="10" t="s">
        <v>55</v>
      </c>
      <c r="F427" s="11" t="s">
        <v>319</v>
      </c>
      <c r="G427" s="11">
        <f t="shared" si="160"/>
        <v>6732</v>
      </c>
      <c r="H427" s="11">
        <f t="shared" si="179"/>
        <v>18.7</v>
      </c>
      <c r="I427" s="11">
        <f t="shared" si="178"/>
        <v>262.5</v>
      </c>
      <c r="J427" s="11">
        <v>0</v>
      </c>
      <c r="K427" s="11">
        <v>0</v>
      </c>
      <c r="L427" s="11">
        <f t="shared" si="161"/>
        <v>281.2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33" customHeight="1" x14ac:dyDescent="0.25">
      <c r="A428" s="7">
        <v>427</v>
      </c>
      <c r="B428" s="9" t="s">
        <v>234</v>
      </c>
      <c r="C428" s="10" t="s">
        <v>12</v>
      </c>
      <c r="D428" s="10" t="s">
        <v>14</v>
      </c>
      <c r="E428" s="4" t="s">
        <v>51</v>
      </c>
      <c r="F428" s="11" t="s">
        <v>333</v>
      </c>
      <c r="G428" s="11">
        <f t="shared" si="160"/>
        <v>9276</v>
      </c>
      <c r="H428" s="11">
        <f>G428/12</f>
        <v>773</v>
      </c>
      <c r="I428" s="11">
        <f t="shared" si="178"/>
        <v>262.5</v>
      </c>
      <c r="J428" s="11">
        <v>0</v>
      </c>
      <c r="K428" s="11">
        <v>0</v>
      </c>
      <c r="L428" s="11">
        <f t="shared" si="161"/>
        <v>1035.5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33" customHeight="1" x14ac:dyDescent="0.25">
      <c r="A429" s="7">
        <v>428</v>
      </c>
      <c r="B429" s="9" t="s">
        <v>175</v>
      </c>
      <c r="C429" s="10" t="s">
        <v>13</v>
      </c>
      <c r="D429" s="10" t="s">
        <v>317</v>
      </c>
      <c r="E429" s="10" t="s">
        <v>55</v>
      </c>
      <c r="F429" s="11" t="s">
        <v>324</v>
      </c>
      <c r="G429" s="11">
        <f t="shared" si="160"/>
        <v>5400</v>
      </c>
      <c r="H429" s="11">
        <f>G429/12/30</f>
        <v>15</v>
      </c>
      <c r="I429" s="11">
        <f>450/12*7</f>
        <v>262.5</v>
      </c>
      <c r="J429" s="11">
        <v>77.12</v>
      </c>
      <c r="K429" s="11">
        <v>0</v>
      </c>
      <c r="L429" s="11">
        <f t="shared" si="161"/>
        <v>354.62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33" customHeight="1" x14ac:dyDescent="0.25">
      <c r="A430" s="7">
        <v>429</v>
      </c>
      <c r="B430" s="9" t="s">
        <v>89</v>
      </c>
      <c r="C430" s="10" t="s">
        <v>13</v>
      </c>
      <c r="D430" s="10" t="s">
        <v>33</v>
      </c>
      <c r="E430" s="10" t="s">
        <v>55</v>
      </c>
      <c r="F430" s="11" t="s">
        <v>350</v>
      </c>
      <c r="G430" s="11">
        <f t="shared" si="160"/>
        <v>30054</v>
      </c>
      <c r="H430" s="11">
        <f t="shared" ref="H430:H433" si="180">G430/12</f>
        <v>2504.5</v>
      </c>
      <c r="I430" s="11">
        <f t="shared" ref="I430:I435" si="181">450/12*7</f>
        <v>262.5</v>
      </c>
      <c r="J430" s="11">
        <v>267.84000000000003</v>
      </c>
      <c r="K430" s="11">
        <v>0</v>
      </c>
      <c r="L430" s="11">
        <f t="shared" si="161"/>
        <v>3034.84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33" customHeight="1" x14ac:dyDescent="0.25">
      <c r="A431" s="7">
        <v>430</v>
      </c>
      <c r="B431" s="9" t="s">
        <v>86</v>
      </c>
      <c r="C431" s="10" t="s">
        <v>12</v>
      </c>
      <c r="D431" s="10" t="s">
        <v>14</v>
      </c>
      <c r="E431" s="4" t="s">
        <v>58</v>
      </c>
      <c r="F431" s="11" t="s">
        <v>319</v>
      </c>
      <c r="G431" s="11">
        <f t="shared" si="160"/>
        <v>6732</v>
      </c>
      <c r="H431" s="11">
        <f t="shared" si="180"/>
        <v>561</v>
      </c>
      <c r="I431" s="11">
        <f t="shared" si="181"/>
        <v>262.5</v>
      </c>
      <c r="J431" s="11">
        <v>0</v>
      </c>
      <c r="K431" s="11">
        <v>0</v>
      </c>
      <c r="L431" s="11">
        <f t="shared" si="161"/>
        <v>823.5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33" customHeight="1" x14ac:dyDescent="0.25">
      <c r="A432" s="7">
        <v>431</v>
      </c>
      <c r="B432" s="9" t="s">
        <v>235</v>
      </c>
      <c r="C432" s="10" t="s">
        <v>13</v>
      </c>
      <c r="D432" s="10" t="s">
        <v>18</v>
      </c>
      <c r="E432" s="10" t="s">
        <v>55</v>
      </c>
      <c r="F432" s="11" t="s">
        <v>327</v>
      </c>
      <c r="G432" s="11">
        <f t="shared" si="160"/>
        <v>7464</v>
      </c>
      <c r="H432" s="11">
        <f t="shared" si="180"/>
        <v>622</v>
      </c>
      <c r="I432" s="11">
        <f t="shared" si="181"/>
        <v>262.5</v>
      </c>
      <c r="J432" s="11">
        <v>0</v>
      </c>
      <c r="K432" s="11">
        <v>0</v>
      </c>
      <c r="L432" s="11">
        <f t="shared" si="161"/>
        <v>884.5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33" customHeight="1" x14ac:dyDescent="0.25">
      <c r="A433" s="7">
        <v>432</v>
      </c>
      <c r="B433" s="9" t="s">
        <v>68</v>
      </c>
      <c r="C433" s="10" t="s">
        <v>12</v>
      </c>
      <c r="D433" s="10" t="s">
        <v>22</v>
      </c>
      <c r="E433" s="4" t="s">
        <v>66</v>
      </c>
      <c r="F433" s="11" t="s">
        <v>331</v>
      </c>
      <c r="G433" s="11">
        <f t="shared" si="160"/>
        <v>7152</v>
      </c>
      <c r="H433" s="11">
        <f t="shared" si="180"/>
        <v>596</v>
      </c>
      <c r="I433" s="11">
        <f t="shared" si="181"/>
        <v>262.5</v>
      </c>
      <c r="J433" s="11">
        <v>0</v>
      </c>
      <c r="K433" s="11">
        <v>0</v>
      </c>
      <c r="L433" s="11">
        <f t="shared" si="161"/>
        <v>858.5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33" customHeight="1" x14ac:dyDescent="0.25">
      <c r="A434" s="7">
        <v>433</v>
      </c>
      <c r="B434" s="9" t="s">
        <v>61</v>
      </c>
      <c r="C434" s="10" t="s">
        <v>13</v>
      </c>
      <c r="D434" s="10" t="s">
        <v>42</v>
      </c>
      <c r="E434" s="10" t="s">
        <v>55</v>
      </c>
      <c r="F434" s="11" t="s">
        <v>324</v>
      </c>
      <c r="G434" s="11">
        <f t="shared" si="160"/>
        <v>5400</v>
      </c>
      <c r="H434" s="11">
        <f t="shared" ref="H434:H435" si="182">G434/12/30</f>
        <v>15</v>
      </c>
      <c r="I434" s="11">
        <f t="shared" si="181"/>
        <v>262.5</v>
      </c>
      <c r="J434" s="11">
        <v>0</v>
      </c>
      <c r="K434" s="11">
        <v>0</v>
      </c>
      <c r="L434" s="11">
        <f t="shared" si="161"/>
        <v>277.5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33" customHeight="1" x14ac:dyDescent="0.25">
      <c r="A435" s="7">
        <v>434</v>
      </c>
      <c r="B435" s="9" t="s">
        <v>60</v>
      </c>
      <c r="C435" s="10" t="s">
        <v>13</v>
      </c>
      <c r="D435" s="10" t="s">
        <v>42</v>
      </c>
      <c r="E435" s="4" t="s">
        <v>50</v>
      </c>
      <c r="F435" s="11" t="s">
        <v>322</v>
      </c>
      <c r="G435" s="11">
        <f t="shared" si="160"/>
        <v>9804</v>
      </c>
      <c r="H435" s="11">
        <f t="shared" si="182"/>
        <v>27.233333333333334</v>
      </c>
      <c r="I435" s="11">
        <f t="shared" si="181"/>
        <v>262.5</v>
      </c>
      <c r="J435" s="11">
        <v>0</v>
      </c>
      <c r="K435" s="11">
        <v>0</v>
      </c>
      <c r="L435" s="11">
        <f t="shared" si="161"/>
        <v>289.73333333333335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33" customHeight="1" x14ac:dyDescent="0.25">
      <c r="A436" s="7">
        <v>435</v>
      </c>
      <c r="B436" s="9" t="s">
        <v>104</v>
      </c>
      <c r="C436" s="10" t="s">
        <v>13</v>
      </c>
      <c r="D436" s="10" t="s">
        <v>41</v>
      </c>
      <c r="E436" s="4" t="s">
        <v>66</v>
      </c>
      <c r="F436" s="11" t="s">
        <v>327</v>
      </c>
      <c r="G436" s="11">
        <f t="shared" si="160"/>
        <v>7464</v>
      </c>
      <c r="H436" s="11">
        <f t="shared" ref="H436:H437" si="183">G436/12</f>
        <v>622</v>
      </c>
      <c r="I436" s="11">
        <f>450/12*7</f>
        <v>262.5</v>
      </c>
      <c r="J436" s="11">
        <v>0</v>
      </c>
      <c r="K436" s="11">
        <v>0</v>
      </c>
      <c r="L436" s="11">
        <f t="shared" si="161"/>
        <v>884.5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33" customHeight="1" x14ac:dyDescent="0.25">
      <c r="A437" s="7">
        <v>436</v>
      </c>
      <c r="B437" s="9" t="s">
        <v>54</v>
      </c>
      <c r="C437" s="10" t="s">
        <v>12</v>
      </c>
      <c r="D437" s="10" t="s">
        <v>15</v>
      </c>
      <c r="E437" s="4" t="s">
        <v>50</v>
      </c>
      <c r="F437" s="11" t="s">
        <v>345</v>
      </c>
      <c r="G437" s="11">
        <f t="shared" si="160"/>
        <v>6180</v>
      </c>
      <c r="H437" s="11">
        <f t="shared" si="183"/>
        <v>515</v>
      </c>
      <c r="I437" s="11">
        <f t="shared" ref="I437:I439" si="184">450/12*7</f>
        <v>262.5</v>
      </c>
      <c r="J437" s="11">
        <v>0</v>
      </c>
      <c r="K437" s="11">
        <v>0</v>
      </c>
      <c r="L437" s="11">
        <f t="shared" si="161"/>
        <v>777.5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33" customHeight="1" x14ac:dyDescent="0.25">
      <c r="A438" s="7">
        <v>437</v>
      </c>
      <c r="B438" s="9" t="s">
        <v>127</v>
      </c>
      <c r="C438" s="10" t="s">
        <v>13</v>
      </c>
      <c r="D438" s="10" t="s">
        <v>18</v>
      </c>
      <c r="E438" s="10" t="s">
        <v>55</v>
      </c>
      <c r="F438" s="11" t="s">
        <v>327</v>
      </c>
      <c r="G438" s="11">
        <f t="shared" si="160"/>
        <v>7464</v>
      </c>
      <c r="H438" s="11">
        <f t="shared" ref="H438:H439" si="185">G438/12/30</f>
        <v>20.733333333333334</v>
      </c>
      <c r="I438" s="11">
        <f t="shared" si="184"/>
        <v>262.5</v>
      </c>
      <c r="J438" s="11">
        <v>0</v>
      </c>
      <c r="K438" s="11">
        <v>0</v>
      </c>
      <c r="L438" s="11">
        <f t="shared" si="161"/>
        <v>283.23333333333335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33" customHeight="1" x14ac:dyDescent="0.25">
      <c r="A439" s="7">
        <v>438</v>
      </c>
      <c r="B439" s="9" t="s">
        <v>61</v>
      </c>
      <c r="C439" s="10" t="s">
        <v>13</v>
      </c>
      <c r="D439" s="10" t="s">
        <v>42</v>
      </c>
      <c r="E439" s="4" t="s">
        <v>50</v>
      </c>
      <c r="F439" s="11" t="s">
        <v>324</v>
      </c>
      <c r="G439" s="11">
        <f t="shared" si="160"/>
        <v>5400</v>
      </c>
      <c r="H439" s="11">
        <f t="shared" si="185"/>
        <v>15</v>
      </c>
      <c r="I439" s="11">
        <f t="shared" si="184"/>
        <v>262.5</v>
      </c>
      <c r="J439" s="11">
        <v>0</v>
      </c>
      <c r="K439" s="11">
        <v>0</v>
      </c>
      <c r="L439" s="11">
        <f t="shared" si="161"/>
        <v>277.5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33" customHeight="1" x14ac:dyDescent="0.25">
      <c r="A440" s="7">
        <v>439</v>
      </c>
      <c r="B440" s="9" t="s">
        <v>145</v>
      </c>
      <c r="C440" s="10" t="s">
        <v>12</v>
      </c>
      <c r="D440" s="10" t="s">
        <v>34</v>
      </c>
      <c r="E440" s="10" t="s">
        <v>55</v>
      </c>
      <c r="F440" s="11" t="s">
        <v>360</v>
      </c>
      <c r="G440" s="11">
        <f t="shared" si="160"/>
        <v>7596</v>
      </c>
      <c r="H440" s="11">
        <f t="shared" ref="H440:H441" si="186">G440/12</f>
        <v>633</v>
      </c>
      <c r="I440" s="11">
        <f t="shared" ref="I440:I449" si="187">450/12*7</f>
        <v>262.5</v>
      </c>
      <c r="J440" s="11">
        <v>0</v>
      </c>
      <c r="K440" s="11">
        <v>0</v>
      </c>
      <c r="L440" s="11">
        <f t="shared" si="161"/>
        <v>895.5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33" customHeight="1" x14ac:dyDescent="0.25">
      <c r="A441" s="7">
        <v>440</v>
      </c>
      <c r="B441" s="9" t="s">
        <v>86</v>
      </c>
      <c r="C441" s="10" t="s">
        <v>12</v>
      </c>
      <c r="D441" s="10" t="s">
        <v>15</v>
      </c>
      <c r="E441" s="4" t="s">
        <v>59</v>
      </c>
      <c r="F441" s="11" t="s">
        <v>319</v>
      </c>
      <c r="G441" s="11">
        <f t="shared" si="160"/>
        <v>6732</v>
      </c>
      <c r="H441" s="11">
        <f t="shared" si="186"/>
        <v>561</v>
      </c>
      <c r="I441" s="11">
        <f t="shared" si="187"/>
        <v>262.5</v>
      </c>
      <c r="J441" s="11">
        <v>0</v>
      </c>
      <c r="K441" s="11">
        <v>0</v>
      </c>
      <c r="L441" s="11">
        <f t="shared" si="161"/>
        <v>823.5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33" customHeight="1" x14ac:dyDescent="0.25">
      <c r="A442" s="7">
        <v>441</v>
      </c>
      <c r="B442" s="9" t="s">
        <v>149</v>
      </c>
      <c r="C442" s="10" t="s">
        <v>13</v>
      </c>
      <c r="D442" s="10" t="s">
        <v>19</v>
      </c>
      <c r="E442" s="4" t="s">
        <v>51</v>
      </c>
      <c r="F442" s="11" t="s">
        <v>324</v>
      </c>
      <c r="G442" s="11">
        <f t="shared" si="160"/>
        <v>5400</v>
      </c>
      <c r="H442" s="11">
        <f>G442/12/30</f>
        <v>15</v>
      </c>
      <c r="I442" s="11">
        <f t="shared" si="187"/>
        <v>262.5</v>
      </c>
      <c r="J442" s="11">
        <v>0</v>
      </c>
      <c r="K442" s="11">
        <v>0</v>
      </c>
      <c r="L442" s="11">
        <f t="shared" si="161"/>
        <v>277.5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33" customHeight="1" x14ac:dyDescent="0.25">
      <c r="A443" s="7">
        <v>442</v>
      </c>
      <c r="B443" s="9" t="s">
        <v>54</v>
      </c>
      <c r="C443" s="10" t="s">
        <v>13</v>
      </c>
      <c r="D443" s="10" t="s">
        <v>46</v>
      </c>
      <c r="E443" s="4" t="s">
        <v>70</v>
      </c>
      <c r="F443" s="11" t="s">
        <v>361</v>
      </c>
      <c r="G443" s="11">
        <f t="shared" si="160"/>
        <v>18480</v>
      </c>
      <c r="H443" s="11">
        <f t="shared" ref="H443:H447" si="188">G443/12</f>
        <v>1540</v>
      </c>
      <c r="I443" s="11">
        <f t="shared" si="187"/>
        <v>262.5</v>
      </c>
      <c r="J443" s="11">
        <v>0</v>
      </c>
      <c r="K443" s="11">
        <v>0</v>
      </c>
      <c r="L443" s="11">
        <f t="shared" si="161"/>
        <v>1802.5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33" customHeight="1" x14ac:dyDescent="0.25">
      <c r="A444" s="7">
        <v>443</v>
      </c>
      <c r="B444" s="9" t="s">
        <v>54</v>
      </c>
      <c r="C444" s="10" t="s">
        <v>12</v>
      </c>
      <c r="D444" s="10" t="s">
        <v>22</v>
      </c>
      <c r="E444" s="10" t="s">
        <v>55</v>
      </c>
      <c r="F444" s="11" t="s">
        <v>331</v>
      </c>
      <c r="G444" s="11">
        <f t="shared" si="160"/>
        <v>7152</v>
      </c>
      <c r="H444" s="11">
        <f t="shared" si="188"/>
        <v>596</v>
      </c>
      <c r="I444" s="11">
        <f t="shared" si="187"/>
        <v>262.5</v>
      </c>
      <c r="J444" s="11">
        <v>122.88</v>
      </c>
      <c r="K444" s="11">
        <v>0</v>
      </c>
      <c r="L444" s="11">
        <f t="shared" si="161"/>
        <v>981.38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33" customHeight="1" x14ac:dyDescent="0.25">
      <c r="A445" s="7">
        <v>444</v>
      </c>
      <c r="B445" s="9" t="s">
        <v>54</v>
      </c>
      <c r="C445" s="10" t="s">
        <v>12</v>
      </c>
      <c r="D445" s="10" t="s">
        <v>22</v>
      </c>
      <c r="E445" s="4" t="s">
        <v>66</v>
      </c>
      <c r="F445" s="11" t="s">
        <v>331</v>
      </c>
      <c r="G445" s="11">
        <f t="shared" si="160"/>
        <v>7152</v>
      </c>
      <c r="H445" s="11">
        <f t="shared" si="188"/>
        <v>596</v>
      </c>
      <c r="I445" s="11">
        <f t="shared" si="187"/>
        <v>262.5</v>
      </c>
      <c r="J445" s="11">
        <v>0</v>
      </c>
      <c r="K445" s="11">
        <v>0</v>
      </c>
      <c r="L445" s="11">
        <f t="shared" si="161"/>
        <v>858.5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33" customHeight="1" x14ac:dyDescent="0.25">
      <c r="A446" s="7">
        <v>445</v>
      </c>
      <c r="B446" s="9" t="s">
        <v>54</v>
      </c>
      <c r="C446" s="10" t="s">
        <v>13</v>
      </c>
      <c r="D446" s="10" t="s">
        <v>27</v>
      </c>
      <c r="E446" s="4" t="s">
        <v>59</v>
      </c>
      <c r="F446" s="11" t="s">
        <v>327</v>
      </c>
      <c r="G446" s="11">
        <f t="shared" si="160"/>
        <v>7464</v>
      </c>
      <c r="H446" s="11">
        <f t="shared" si="188"/>
        <v>622</v>
      </c>
      <c r="I446" s="11">
        <f t="shared" si="187"/>
        <v>262.5</v>
      </c>
      <c r="J446" s="11">
        <v>450.65999999999997</v>
      </c>
      <c r="K446" s="11">
        <v>0</v>
      </c>
      <c r="L446" s="11">
        <f t="shared" si="161"/>
        <v>1335.1599999999999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33" customHeight="1" x14ac:dyDescent="0.25">
      <c r="A447" s="7">
        <v>446</v>
      </c>
      <c r="B447" s="9" t="s">
        <v>54</v>
      </c>
      <c r="C447" s="10" t="s">
        <v>13</v>
      </c>
      <c r="D447" s="10" t="s">
        <v>26</v>
      </c>
      <c r="E447" s="10" t="s">
        <v>55</v>
      </c>
      <c r="F447" s="11" t="s">
        <v>334</v>
      </c>
      <c r="G447" s="11">
        <f t="shared" si="160"/>
        <v>13032</v>
      </c>
      <c r="H447" s="11">
        <f t="shared" si="188"/>
        <v>1086</v>
      </c>
      <c r="I447" s="11">
        <f t="shared" si="187"/>
        <v>262.5</v>
      </c>
      <c r="J447" s="11">
        <v>0</v>
      </c>
      <c r="K447" s="11">
        <v>0</v>
      </c>
      <c r="L447" s="11">
        <f t="shared" si="161"/>
        <v>1348.5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33" customHeight="1" x14ac:dyDescent="0.25">
      <c r="A448" s="7">
        <v>447</v>
      </c>
      <c r="B448" s="9" t="s">
        <v>125</v>
      </c>
      <c r="C448" s="10" t="s">
        <v>13</v>
      </c>
      <c r="D448" s="10" t="s">
        <v>35</v>
      </c>
      <c r="E448" s="4" t="s">
        <v>50</v>
      </c>
      <c r="F448" s="11" t="s">
        <v>324</v>
      </c>
      <c r="G448" s="11">
        <f t="shared" si="160"/>
        <v>5400</v>
      </c>
      <c r="H448" s="11">
        <f>G448/12/30</f>
        <v>15</v>
      </c>
      <c r="I448" s="11">
        <f t="shared" si="187"/>
        <v>262.5</v>
      </c>
      <c r="J448" s="11">
        <v>0</v>
      </c>
      <c r="K448" s="11">
        <v>0</v>
      </c>
      <c r="L448" s="11">
        <f t="shared" si="161"/>
        <v>277.5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33" customHeight="1" x14ac:dyDescent="0.25">
      <c r="A449" s="7">
        <v>448</v>
      </c>
      <c r="B449" s="9" t="s">
        <v>54</v>
      </c>
      <c r="C449" s="10" t="s">
        <v>12</v>
      </c>
      <c r="D449" s="10" t="s">
        <v>15</v>
      </c>
      <c r="E449" s="10" t="s">
        <v>55</v>
      </c>
      <c r="F449" s="11" t="s">
        <v>319</v>
      </c>
      <c r="G449" s="11">
        <f t="shared" si="160"/>
        <v>6732</v>
      </c>
      <c r="H449" s="11">
        <f t="shared" ref="H449:H450" si="189">G449/12</f>
        <v>561</v>
      </c>
      <c r="I449" s="11">
        <f t="shared" si="187"/>
        <v>262.5</v>
      </c>
      <c r="J449" s="11">
        <v>205.92</v>
      </c>
      <c r="K449" s="11">
        <v>0</v>
      </c>
      <c r="L449" s="11">
        <f t="shared" si="161"/>
        <v>1029.42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33" customHeight="1" x14ac:dyDescent="0.25">
      <c r="A450" s="7">
        <v>449</v>
      </c>
      <c r="B450" s="9" t="s">
        <v>148</v>
      </c>
      <c r="C450" s="10" t="s">
        <v>12</v>
      </c>
      <c r="D450" s="10" t="s">
        <v>14</v>
      </c>
      <c r="E450" s="10" t="s">
        <v>55</v>
      </c>
      <c r="F450" s="11" t="s">
        <v>319</v>
      </c>
      <c r="G450" s="11">
        <f t="shared" si="160"/>
        <v>6732</v>
      </c>
      <c r="H450" s="11">
        <f t="shared" si="189"/>
        <v>561</v>
      </c>
      <c r="I450" s="11">
        <f t="shared" ref="I450:I453" si="190">450/12*7</f>
        <v>262.5</v>
      </c>
      <c r="J450" s="11">
        <v>257.39999999999998</v>
      </c>
      <c r="K450" s="11">
        <v>0</v>
      </c>
      <c r="L450" s="11">
        <f t="shared" si="161"/>
        <v>1080.9000000000001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33" customHeight="1" x14ac:dyDescent="0.25">
      <c r="A451" s="7">
        <v>450</v>
      </c>
      <c r="B451" s="9" t="s">
        <v>149</v>
      </c>
      <c r="C451" s="10" t="s">
        <v>13</v>
      </c>
      <c r="D451" s="10" t="s">
        <v>19</v>
      </c>
      <c r="E451" s="10" t="s">
        <v>55</v>
      </c>
      <c r="F451" s="11" t="s">
        <v>324</v>
      </c>
      <c r="G451" s="11">
        <f t="shared" ref="G451:G514" si="191">F451*12</f>
        <v>5400</v>
      </c>
      <c r="H451" s="11">
        <f>G451/12/30</f>
        <v>15</v>
      </c>
      <c r="I451" s="11">
        <f t="shared" si="190"/>
        <v>262.5</v>
      </c>
      <c r="J451" s="11">
        <v>71.680000000000007</v>
      </c>
      <c r="K451" s="11">
        <v>0</v>
      </c>
      <c r="L451" s="11">
        <f t="shared" ref="L451:L514" si="192">+H451+I451+J451+K451</f>
        <v>349.18</v>
      </c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33" customHeight="1" x14ac:dyDescent="0.25">
      <c r="A452" s="7">
        <v>451</v>
      </c>
      <c r="B452" s="9" t="s">
        <v>148</v>
      </c>
      <c r="C452" s="10" t="s">
        <v>12</v>
      </c>
      <c r="D452" s="10" t="s">
        <v>14</v>
      </c>
      <c r="E452" s="4" t="s">
        <v>50</v>
      </c>
      <c r="F452" s="11" t="s">
        <v>319</v>
      </c>
      <c r="G452" s="11">
        <f t="shared" si="191"/>
        <v>6732</v>
      </c>
      <c r="H452" s="11">
        <f>G452/12</f>
        <v>561</v>
      </c>
      <c r="I452" s="11">
        <f t="shared" si="190"/>
        <v>262.5</v>
      </c>
      <c r="J452" s="11">
        <v>116.56</v>
      </c>
      <c r="K452" s="11">
        <v>0</v>
      </c>
      <c r="L452" s="11">
        <f t="shared" si="192"/>
        <v>940.06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33" customHeight="1" x14ac:dyDescent="0.25">
      <c r="A453" s="7">
        <v>452</v>
      </c>
      <c r="B453" s="9" t="s">
        <v>149</v>
      </c>
      <c r="C453" s="10" t="s">
        <v>13</v>
      </c>
      <c r="D453" s="10" t="s">
        <v>19</v>
      </c>
      <c r="E453" s="4" t="s">
        <v>50</v>
      </c>
      <c r="F453" s="11" t="s">
        <v>324</v>
      </c>
      <c r="G453" s="11">
        <f t="shared" si="191"/>
        <v>5400</v>
      </c>
      <c r="H453" s="11">
        <f t="shared" ref="H453:H454" si="193">G453/12/30</f>
        <v>15</v>
      </c>
      <c r="I453" s="11">
        <f t="shared" si="190"/>
        <v>262.5</v>
      </c>
      <c r="J453" s="11">
        <v>120.32</v>
      </c>
      <c r="K453" s="11">
        <v>0</v>
      </c>
      <c r="L453" s="11">
        <f t="shared" si="192"/>
        <v>397.82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33" customHeight="1" x14ac:dyDescent="0.25">
      <c r="A454" s="7">
        <v>453</v>
      </c>
      <c r="B454" s="9" t="s">
        <v>154</v>
      </c>
      <c r="C454" s="10" t="s">
        <v>13</v>
      </c>
      <c r="D454" s="10" t="s">
        <v>18</v>
      </c>
      <c r="E454" s="4" t="s">
        <v>50</v>
      </c>
      <c r="F454" s="11" t="s">
        <v>329</v>
      </c>
      <c r="G454" s="11">
        <f t="shared" si="191"/>
        <v>8100</v>
      </c>
      <c r="H454" s="11">
        <f t="shared" si="193"/>
        <v>22.5</v>
      </c>
      <c r="I454" s="11">
        <f>450/12*7</f>
        <v>262.5</v>
      </c>
      <c r="J454" s="11">
        <v>120.32</v>
      </c>
      <c r="K454" s="11">
        <v>0</v>
      </c>
      <c r="L454" s="11">
        <f t="shared" si="192"/>
        <v>405.32</v>
      </c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33" customHeight="1" x14ac:dyDescent="0.25">
      <c r="A455" s="7">
        <v>454</v>
      </c>
      <c r="B455" s="9" t="s">
        <v>87</v>
      </c>
      <c r="C455" s="10" t="s">
        <v>13</v>
      </c>
      <c r="D455" s="10" t="s">
        <v>45</v>
      </c>
      <c r="E455" s="10" t="s">
        <v>55</v>
      </c>
      <c r="F455" s="11" t="s">
        <v>332</v>
      </c>
      <c r="G455" s="11">
        <f t="shared" si="191"/>
        <v>7020</v>
      </c>
      <c r="H455" s="11">
        <f t="shared" ref="H455:H456" si="194">G455/12</f>
        <v>585</v>
      </c>
      <c r="I455" s="11">
        <f t="shared" ref="I455:I456" si="195">450/12*7</f>
        <v>262.5</v>
      </c>
      <c r="J455" s="11">
        <v>0</v>
      </c>
      <c r="K455" s="11">
        <v>0</v>
      </c>
      <c r="L455" s="11">
        <f t="shared" si="192"/>
        <v>847.5</v>
      </c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33" customHeight="1" x14ac:dyDescent="0.25">
      <c r="A456" s="7">
        <v>455</v>
      </c>
      <c r="B456" s="9" t="s">
        <v>236</v>
      </c>
      <c r="C456" s="10" t="s">
        <v>13</v>
      </c>
      <c r="D456" s="10" t="s">
        <v>26</v>
      </c>
      <c r="E456" s="10" t="s">
        <v>55</v>
      </c>
      <c r="F456" s="11" t="s">
        <v>336</v>
      </c>
      <c r="G456" s="11">
        <f t="shared" si="191"/>
        <v>8796</v>
      </c>
      <c r="H456" s="11">
        <f t="shared" si="194"/>
        <v>733</v>
      </c>
      <c r="I456" s="11">
        <f t="shared" si="195"/>
        <v>262.5</v>
      </c>
      <c r="J456" s="11">
        <v>353.6</v>
      </c>
      <c r="K456" s="11">
        <v>0</v>
      </c>
      <c r="L456" s="11">
        <f t="shared" si="192"/>
        <v>1349.1</v>
      </c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33" customHeight="1" x14ac:dyDescent="0.25">
      <c r="A457" s="7">
        <v>456</v>
      </c>
      <c r="B457" s="9" t="s">
        <v>237</v>
      </c>
      <c r="C457" s="10" t="s">
        <v>13</v>
      </c>
      <c r="D457" s="10" t="s">
        <v>29</v>
      </c>
      <c r="E457" s="4" t="s">
        <v>50</v>
      </c>
      <c r="F457" s="11" t="s">
        <v>332</v>
      </c>
      <c r="G457" s="11">
        <f t="shared" si="191"/>
        <v>7020</v>
      </c>
      <c r="H457" s="11">
        <f>G457/12/30</f>
        <v>19.5</v>
      </c>
      <c r="I457" s="11">
        <f>450/12*7</f>
        <v>262.5</v>
      </c>
      <c r="J457" s="11">
        <v>259.44</v>
      </c>
      <c r="K457" s="11">
        <v>0</v>
      </c>
      <c r="L457" s="11">
        <f t="shared" si="192"/>
        <v>541.44000000000005</v>
      </c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33" customHeight="1" x14ac:dyDescent="0.25">
      <c r="A458" s="7">
        <v>457</v>
      </c>
      <c r="B458" s="9" t="s">
        <v>78</v>
      </c>
      <c r="C458" s="10" t="s">
        <v>13</v>
      </c>
      <c r="D458" s="10" t="s">
        <v>41</v>
      </c>
      <c r="E458" s="10" t="s">
        <v>55</v>
      </c>
      <c r="F458" s="11" t="s">
        <v>327</v>
      </c>
      <c r="G458" s="11">
        <f t="shared" si="191"/>
        <v>7464</v>
      </c>
      <c r="H458" s="11">
        <f>G458/12</f>
        <v>622</v>
      </c>
      <c r="I458" s="11">
        <f>450/12*7</f>
        <v>262.5</v>
      </c>
      <c r="J458" s="11">
        <v>476.16</v>
      </c>
      <c r="K458" s="11">
        <v>0</v>
      </c>
      <c r="L458" s="11">
        <f t="shared" si="192"/>
        <v>1360.66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33" customHeight="1" x14ac:dyDescent="0.25">
      <c r="A459" s="7">
        <v>458</v>
      </c>
      <c r="B459" s="9" t="s">
        <v>125</v>
      </c>
      <c r="C459" s="10" t="s">
        <v>13</v>
      </c>
      <c r="D459" s="10" t="s">
        <v>35</v>
      </c>
      <c r="E459" s="4" t="s">
        <v>59</v>
      </c>
      <c r="F459" s="11" t="s">
        <v>324</v>
      </c>
      <c r="G459" s="11">
        <f t="shared" si="191"/>
        <v>5400</v>
      </c>
      <c r="H459" s="11">
        <f>G459/12/30</f>
        <v>15</v>
      </c>
      <c r="I459" s="11">
        <f>450/12*7</f>
        <v>262.5</v>
      </c>
      <c r="J459" s="11">
        <v>0</v>
      </c>
      <c r="K459" s="11">
        <v>0</v>
      </c>
      <c r="L459" s="11">
        <f t="shared" si="192"/>
        <v>277.5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33" customHeight="1" x14ac:dyDescent="0.25">
      <c r="A460" s="7">
        <v>459</v>
      </c>
      <c r="B460" s="9" t="s">
        <v>86</v>
      </c>
      <c r="C460" s="10" t="s">
        <v>12</v>
      </c>
      <c r="D460" s="10" t="s">
        <v>14</v>
      </c>
      <c r="E460" s="10" t="s">
        <v>55</v>
      </c>
      <c r="F460" s="11" t="s">
        <v>319</v>
      </c>
      <c r="G460" s="11">
        <f t="shared" si="191"/>
        <v>6732</v>
      </c>
      <c r="H460" s="11">
        <f t="shared" ref="H460:H469" si="196">G460/12</f>
        <v>561</v>
      </c>
      <c r="I460" s="11">
        <f t="shared" ref="I460:I468" si="197">450/12*7</f>
        <v>262.5</v>
      </c>
      <c r="J460" s="11">
        <v>126.36</v>
      </c>
      <c r="K460" s="11">
        <v>0</v>
      </c>
      <c r="L460" s="11">
        <f t="shared" si="192"/>
        <v>949.86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33" customHeight="1" x14ac:dyDescent="0.25">
      <c r="A461" s="7">
        <v>460</v>
      </c>
      <c r="B461" s="9" t="s">
        <v>80</v>
      </c>
      <c r="C461" s="10" t="s">
        <v>12</v>
      </c>
      <c r="D461" s="10" t="s">
        <v>14</v>
      </c>
      <c r="E461" s="4" t="s">
        <v>66</v>
      </c>
      <c r="F461" s="11" t="s">
        <v>323</v>
      </c>
      <c r="G461" s="11">
        <f t="shared" si="191"/>
        <v>6936</v>
      </c>
      <c r="H461" s="11">
        <f t="shared" si="196"/>
        <v>578</v>
      </c>
      <c r="I461" s="11">
        <f t="shared" si="197"/>
        <v>262.5</v>
      </c>
      <c r="J461" s="11">
        <v>0</v>
      </c>
      <c r="K461" s="11">
        <v>0</v>
      </c>
      <c r="L461" s="11">
        <f t="shared" si="192"/>
        <v>840.5</v>
      </c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33" customHeight="1" x14ac:dyDescent="0.25">
      <c r="A462" s="7">
        <v>461</v>
      </c>
      <c r="B462" s="9" t="s">
        <v>65</v>
      </c>
      <c r="C462" s="10" t="s">
        <v>12</v>
      </c>
      <c r="D462" s="10" t="s">
        <v>14</v>
      </c>
      <c r="E462" s="4" t="s">
        <v>50</v>
      </c>
      <c r="F462" s="11" t="s">
        <v>331</v>
      </c>
      <c r="G462" s="11">
        <f t="shared" si="191"/>
        <v>7152</v>
      </c>
      <c r="H462" s="11">
        <f t="shared" si="196"/>
        <v>596</v>
      </c>
      <c r="I462" s="11">
        <f t="shared" si="197"/>
        <v>262.5</v>
      </c>
      <c r="J462" s="11">
        <v>218.08</v>
      </c>
      <c r="K462" s="11">
        <v>0</v>
      </c>
      <c r="L462" s="11">
        <f t="shared" si="192"/>
        <v>1076.58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33" customHeight="1" x14ac:dyDescent="0.25">
      <c r="A463" s="7">
        <v>462</v>
      </c>
      <c r="B463" s="9" t="s">
        <v>65</v>
      </c>
      <c r="C463" s="10" t="s">
        <v>13</v>
      </c>
      <c r="D463" s="10" t="s">
        <v>27</v>
      </c>
      <c r="E463" s="10" t="s">
        <v>55</v>
      </c>
      <c r="F463" s="11" t="s">
        <v>326</v>
      </c>
      <c r="G463" s="11">
        <f t="shared" si="191"/>
        <v>11832</v>
      </c>
      <c r="H463" s="11">
        <f t="shared" si="196"/>
        <v>986</v>
      </c>
      <c r="I463" s="11">
        <f t="shared" si="197"/>
        <v>262.5</v>
      </c>
      <c r="J463" s="11">
        <v>0</v>
      </c>
      <c r="K463" s="11">
        <v>0</v>
      </c>
      <c r="L463" s="11">
        <f t="shared" si="192"/>
        <v>1248.5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33" customHeight="1" x14ac:dyDescent="0.25">
      <c r="A464" s="7">
        <v>463</v>
      </c>
      <c r="B464" s="9" t="s">
        <v>160</v>
      </c>
      <c r="C464" s="10" t="s">
        <v>12</v>
      </c>
      <c r="D464" s="10" t="s">
        <v>14</v>
      </c>
      <c r="E464" s="4" t="s">
        <v>50</v>
      </c>
      <c r="F464" s="11" t="s">
        <v>319</v>
      </c>
      <c r="G464" s="11">
        <f t="shared" si="191"/>
        <v>6732</v>
      </c>
      <c r="H464" s="11">
        <f t="shared" si="196"/>
        <v>561</v>
      </c>
      <c r="I464" s="11">
        <f t="shared" si="197"/>
        <v>262.5</v>
      </c>
      <c r="J464" s="11">
        <v>0</v>
      </c>
      <c r="K464" s="11">
        <v>0</v>
      </c>
      <c r="L464" s="11">
        <f t="shared" si="192"/>
        <v>823.5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33" customHeight="1" x14ac:dyDescent="0.25">
      <c r="A465" s="7">
        <v>464</v>
      </c>
      <c r="B465" s="9" t="s">
        <v>67</v>
      </c>
      <c r="C465" s="10" t="s">
        <v>13</v>
      </c>
      <c r="D465" s="10" t="s">
        <v>24</v>
      </c>
      <c r="E465" s="4" t="s">
        <v>50</v>
      </c>
      <c r="F465" s="11" t="s">
        <v>332</v>
      </c>
      <c r="G465" s="11">
        <f t="shared" si="191"/>
        <v>7020</v>
      </c>
      <c r="H465" s="11">
        <f t="shared" si="196"/>
        <v>585</v>
      </c>
      <c r="I465" s="11">
        <f t="shared" si="197"/>
        <v>262.5</v>
      </c>
      <c r="J465" s="11">
        <v>0</v>
      </c>
      <c r="K465" s="11">
        <v>0</v>
      </c>
      <c r="L465" s="11">
        <f t="shared" si="192"/>
        <v>847.5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33" customHeight="1" x14ac:dyDescent="0.25">
      <c r="A466" s="7">
        <v>465</v>
      </c>
      <c r="B466" s="9" t="s">
        <v>62</v>
      </c>
      <c r="C466" s="10" t="s">
        <v>12</v>
      </c>
      <c r="D466" s="10" t="s">
        <v>15</v>
      </c>
      <c r="E466" s="10" t="s">
        <v>55</v>
      </c>
      <c r="F466" s="11" t="s">
        <v>319</v>
      </c>
      <c r="G466" s="11">
        <f t="shared" si="191"/>
        <v>6732</v>
      </c>
      <c r="H466" s="11">
        <f t="shared" si="196"/>
        <v>561</v>
      </c>
      <c r="I466" s="11">
        <f t="shared" si="197"/>
        <v>262.5</v>
      </c>
      <c r="J466" s="11">
        <v>0</v>
      </c>
      <c r="K466" s="11">
        <v>0</v>
      </c>
      <c r="L466" s="11">
        <f t="shared" si="192"/>
        <v>823.5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33" customHeight="1" x14ac:dyDescent="0.25">
      <c r="A467" s="7">
        <v>466</v>
      </c>
      <c r="B467" s="9" t="s">
        <v>131</v>
      </c>
      <c r="C467" s="10" t="s">
        <v>13</v>
      </c>
      <c r="D467" s="10" t="s">
        <v>16</v>
      </c>
      <c r="E467" s="10" t="s">
        <v>55</v>
      </c>
      <c r="F467" s="11" t="s">
        <v>324</v>
      </c>
      <c r="G467" s="11">
        <f t="shared" si="191"/>
        <v>5400</v>
      </c>
      <c r="H467" s="11">
        <f t="shared" si="196"/>
        <v>450</v>
      </c>
      <c r="I467" s="11">
        <f t="shared" si="197"/>
        <v>262.5</v>
      </c>
      <c r="J467" s="11">
        <v>208.32</v>
      </c>
      <c r="K467" s="11">
        <v>0</v>
      </c>
      <c r="L467" s="11">
        <f t="shared" si="192"/>
        <v>920.81999999999994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33" customHeight="1" x14ac:dyDescent="0.25">
      <c r="A468" s="7">
        <v>467</v>
      </c>
      <c r="B468" s="9" t="s">
        <v>131</v>
      </c>
      <c r="C468" s="10" t="s">
        <v>13</v>
      </c>
      <c r="D468" s="10" t="s">
        <v>16</v>
      </c>
      <c r="E468" s="4" t="s">
        <v>50</v>
      </c>
      <c r="F468" s="11" t="s">
        <v>324</v>
      </c>
      <c r="G468" s="11">
        <f t="shared" si="191"/>
        <v>5400</v>
      </c>
      <c r="H468" s="11">
        <f t="shared" si="196"/>
        <v>450</v>
      </c>
      <c r="I468" s="11">
        <f t="shared" si="197"/>
        <v>262.5</v>
      </c>
      <c r="J468" s="11">
        <v>0</v>
      </c>
      <c r="K468" s="11">
        <v>0</v>
      </c>
      <c r="L468" s="11">
        <f t="shared" si="192"/>
        <v>712.5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33" customHeight="1" x14ac:dyDescent="0.25">
      <c r="A469" s="7">
        <v>468</v>
      </c>
      <c r="B469" s="9" t="s">
        <v>67</v>
      </c>
      <c r="C469" s="10" t="s">
        <v>13</v>
      </c>
      <c r="D469" s="10" t="s">
        <v>37</v>
      </c>
      <c r="E469" s="10" t="s">
        <v>55</v>
      </c>
      <c r="F469" s="11" t="s">
        <v>332</v>
      </c>
      <c r="G469" s="11">
        <f t="shared" si="191"/>
        <v>7020</v>
      </c>
      <c r="H469" s="11">
        <f t="shared" si="196"/>
        <v>585</v>
      </c>
      <c r="I469" s="11">
        <f t="shared" ref="I469:I472" si="198">450/12*7</f>
        <v>262.5</v>
      </c>
      <c r="J469" s="11">
        <v>0</v>
      </c>
      <c r="K469" s="11">
        <v>0</v>
      </c>
      <c r="L469" s="11">
        <f t="shared" si="192"/>
        <v>847.5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33" customHeight="1" x14ac:dyDescent="0.25">
      <c r="A470" s="7">
        <v>469</v>
      </c>
      <c r="B470" s="9" t="s">
        <v>149</v>
      </c>
      <c r="C470" s="10" t="s">
        <v>13</v>
      </c>
      <c r="D470" s="10" t="s">
        <v>45</v>
      </c>
      <c r="E470" s="10" t="s">
        <v>55</v>
      </c>
      <c r="F470" s="11" t="s">
        <v>324</v>
      </c>
      <c r="G470" s="11">
        <f t="shared" si="191"/>
        <v>5400</v>
      </c>
      <c r="H470" s="11">
        <f>G470/12/30</f>
        <v>15</v>
      </c>
      <c r="I470" s="11">
        <f t="shared" si="198"/>
        <v>262.5</v>
      </c>
      <c r="J470" s="11">
        <v>0</v>
      </c>
      <c r="K470" s="11">
        <v>0</v>
      </c>
      <c r="L470" s="11">
        <f t="shared" si="192"/>
        <v>277.5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33" customHeight="1" x14ac:dyDescent="0.25">
      <c r="A471" s="7">
        <v>470</v>
      </c>
      <c r="B471" s="9" t="s">
        <v>131</v>
      </c>
      <c r="C471" s="10" t="s">
        <v>13</v>
      </c>
      <c r="D471" s="10" t="s">
        <v>16</v>
      </c>
      <c r="E471" s="10" t="s">
        <v>55</v>
      </c>
      <c r="F471" s="11" t="s">
        <v>324</v>
      </c>
      <c r="G471" s="11">
        <f t="shared" si="191"/>
        <v>5400</v>
      </c>
      <c r="H471" s="11">
        <f t="shared" ref="H471:H473" si="199">G471/12</f>
        <v>450</v>
      </c>
      <c r="I471" s="11">
        <f t="shared" si="198"/>
        <v>262.5</v>
      </c>
      <c r="J471" s="11">
        <v>0</v>
      </c>
      <c r="K471" s="11">
        <v>0</v>
      </c>
      <c r="L471" s="11">
        <f t="shared" si="192"/>
        <v>712.5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33" customHeight="1" x14ac:dyDescent="0.25">
      <c r="A472" s="7">
        <v>471</v>
      </c>
      <c r="B472" s="9" t="s">
        <v>54</v>
      </c>
      <c r="C472" s="10" t="s">
        <v>12</v>
      </c>
      <c r="D472" s="10" t="s">
        <v>15</v>
      </c>
      <c r="E472" s="4" t="s">
        <v>58</v>
      </c>
      <c r="F472" s="11" t="s">
        <v>362</v>
      </c>
      <c r="G472" s="11">
        <f t="shared" si="191"/>
        <v>6813.5999999999995</v>
      </c>
      <c r="H472" s="11">
        <f t="shared" si="199"/>
        <v>567.79999999999995</v>
      </c>
      <c r="I472" s="11">
        <f t="shared" si="198"/>
        <v>262.5</v>
      </c>
      <c r="J472" s="11">
        <v>0</v>
      </c>
      <c r="K472" s="11">
        <v>0</v>
      </c>
      <c r="L472" s="11">
        <f t="shared" si="192"/>
        <v>830.3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33" customHeight="1" x14ac:dyDescent="0.25">
      <c r="A473" s="7">
        <v>472</v>
      </c>
      <c r="B473" s="9" t="s">
        <v>143</v>
      </c>
      <c r="C473" s="10" t="s">
        <v>12</v>
      </c>
      <c r="D473" s="10" t="s">
        <v>28</v>
      </c>
      <c r="E473" s="10" t="s">
        <v>55</v>
      </c>
      <c r="F473" s="11" t="s">
        <v>337</v>
      </c>
      <c r="G473" s="11">
        <f t="shared" si="191"/>
        <v>7812</v>
      </c>
      <c r="H473" s="11">
        <f t="shared" si="199"/>
        <v>651</v>
      </c>
      <c r="I473" s="11">
        <f>450/12*7</f>
        <v>262.5</v>
      </c>
      <c r="J473" s="11">
        <v>0</v>
      </c>
      <c r="K473" s="11">
        <v>0</v>
      </c>
      <c r="L473" s="11">
        <f t="shared" si="192"/>
        <v>913.5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33" customHeight="1" x14ac:dyDescent="0.25">
      <c r="A474" s="7">
        <v>473</v>
      </c>
      <c r="B474" s="9" t="s">
        <v>238</v>
      </c>
      <c r="C474" s="10" t="s">
        <v>13</v>
      </c>
      <c r="D474" s="10" t="s">
        <v>24</v>
      </c>
      <c r="E474" s="10" t="s">
        <v>55</v>
      </c>
      <c r="F474" s="11" t="s">
        <v>336</v>
      </c>
      <c r="G474" s="11">
        <f t="shared" si="191"/>
        <v>8796</v>
      </c>
      <c r="H474" s="11">
        <f>G474/12/30</f>
        <v>24.433333333333334</v>
      </c>
      <c r="I474" s="11">
        <f>450/12*7</f>
        <v>262.5</v>
      </c>
      <c r="J474" s="11">
        <v>35.840000000000003</v>
      </c>
      <c r="K474" s="11">
        <v>0</v>
      </c>
      <c r="L474" s="11">
        <f t="shared" si="192"/>
        <v>322.77333333333331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33" customHeight="1" x14ac:dyDescent="0.25">
      <c r="A475" s="7">
        <v>474</v>
      </c>
      <c r="B475" s="9" t="s">
        <v>236</v>
      </c>
      <c r="C475" s="10" t="s">
        <v>13</v>
      </c>
      <c r="D475" s="10" t="s">
        <v>46</v>
      </c>
      <c r="E475" s="4" t="s">
        <v>59</v>
      </c>
      <c r="F475" s="11">
        <v>622</v>
      </c>
      <c r="G475" s="11">
        <f t="shared" si="191"/>
        <v>7464</v>
      </c>
      <c r="H475" s="11">
        <f>G475/12</f>
        <v>622</v>
      </c>
      <c r="I475" s="11">
        <f t="shared" ref="I475:I477" si="200">450/12*7</f>
        <v>262.5</v>
      </c>
      <c r="J475" s="11">
        <v>0</v>
      </c>
      <c r="K475" s="11">
        <v>0</v>
      </c>
      <c r="L475" s="11">
        <f t="shared" si="192"/>
        <v>884.5</v>
      </c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33" customHeight="1" x14ac:dyDescent="0.25">
      <c r="A476" s="7">
        <v>475</v>
      </c>
      <c r="B476" s="9" t="s">
        <v>123</v>
      </c>
      <c r="C476" s="10" t="s">
        <v>13</v>
      </c>
      <c r="D476" s="10" t="s">
        <v>20</v>
      </c>
      <c r="E476" s="10" t="s">
        <v>55</v>
      </c>
      <c r="F476" s="11" t="s">
        <v>326</v>
      </c>
      <c r="G476" s="11">
        <f t="shared" si="191"/>
        <v>11832</v>
      </c>
      <c r="H476" s="11">
        <f>G476/12/30</f>
        <v>32.866666666666667</v>
      </c>
      <c r="I476" s="11">
        <f t="shared" si="200"/>
        <v>262.5</v>
      </c>
      <c r="J476" s="11">
        <v>74.88</v>
      </c>
      <c r="K476" s="11">
        <v>0</v>
      </c>
      <c r="L476" s="11">
        <f t="shared" si="192"/>
        <v>370.24666666666667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33" customHeight="1" x14ac:dyDescent="0.25">
      <c r="A477" s="7">
        <v>476</v>
      </c>
      <c r="B477" s="9" t="s">
        <v>216</v>
      </c>
      <c r="C477" s="10" t="s">
        <v>13</v>
      </c>
      <c r="D477" s="10" t="s">
        <v>41</v>
      </c>
      <c r="E477" s="4" t="s">
        <v>76</v>
      </c>
      <c r="F477" s="11" t="s">
        <v>322</v>
      </c>
      <c r="G477" s="11">
        <f t="shared" si="191"/>
        <v>9804</v>
      </c>
      <c r="H477" s="11">
        <f>G477/12</f>
        <v>817</v>
      </c>
      <c r="I477" s="11">
        <f t="shared" si="200"/>
        <v>262.5</v>
      </c>
      <c r="J477" s="11">
        <v>0</v>
      </c>
      <c r="K477" s="11">
        <v>0</v>
      </c>
      <c r="L477" s="11">
        <f t="shared" si="192"/>
        <v>1079.5</v>
      </c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33" customHeight="1" x14ac:dyDescent="0.25">
      <c r="A478" s="7">
        <v>477</v>
      </c>
      <c r="B478" s="9" t="s">
        <v>153</v>
      </c>
      <c r="C478" s="10" t="s">
        <v>13</v>
      </c>
      <c r="D478" s="10" t="s">
        <v>35</v>
      </c>
      <c r="E478" s="4" t="s">
        <v>66</v>
      </c>
      <c r="F478" s="11" t="s">
        <v>327</v>
      </c>
      <c r="G478" s="11">
        <f t="shared" si="191"/>
        <v>7464</v>
      </c>
      <c r="H478" s="11">
        <f>G478/12/30</f>
        <v>20.733333333333334</v>
      </c>
      <c r="I478" s="11">
        <f>450/12*7</f>
        <v>262.5</v>
      </c>
      <c r="J478" s="11">
        <v>0</v>
      </c>
      <c r="K478" s="11">
        <v>0</v>
      </c>
      <c r="L478" s="11">
        <f t="shared" si="192"/>
        <v>283.23333333333335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33" customHeight="1" x14ac:dyDescent="0.25">
      <c r="A479" s="7">
        <v>478</v>
      </c>
      <c r="B479" s="9" t="s">
        <v>239</v>
      </c>
      <c r="C479" s="10" t="s">
        <v>13</v>
      </c>
      <c r="D479" s="10" t="s">
        <v>19</v>
      </c>
      <c r="E479" s="10" t="s">
        <v>55</v>
      </c>
      <c r="F479" s="11" t="s">
        <v>332</v>
      </c>
      <c r="G479" s="11">
        <f t="shared" si="191"/>
        <v>7020</v>
      </c>
      <c r="H479" s="11">
        <f>G479/12</f>
        <v>585</v>
      </c>
      <c r="I479" s="11">
        <f>450/12*7</f>
        <v>262.5</v>
      </c>
      <c r="J479" s="11">
        <v>0</v>
      </c>
      <c r="K479" s="11">
        <v>0</v>
      </c>
      <c r="L479" s="11">
        <f t="shared" si="192"/>
        <v>847.5</v>
      </c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33" customHeight="1" x14ac:dyDescent="0.25">
      <c r="A480" s="7">
        <v>479</v>
      </c>
      <c r="B480" s="9" t="s">
        <v>240</v>
      </c>
      <c r="C480" s="10" t="s">
        <v>13</v>
      </c>
      <c r="D480" s="10" t="s">
        <v>16</v>
      </c>
      <c r="E480" s="4" t="s">
        <v>50</v>
      </c>
      <c r="F480" s="11" t="s">
        <v>327</v>
      </c>
      <c r="G480" s="11">
        <f t="shared" si="191"/>
        <v>7464</v>
      </c>
      <c r="H480" s="11">
        <f>G480/12/30</f>
        <v>20.733333333333334</v>
      </c>
      <c r="I480" s="11">
        <f>450/12*7</f>
        <v>262.5</v>
      </c>
      <c r="J480" s="11">
        <v>0</v>
      </c>
      <c r="K480" s="11">
        <v>0</v>
      </c>
      <c r="L480" s="11">
        <f t="shared" si="192"/>
        <v>283.23333333333335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33" customHeight="1" x14ac:dyDescent="0.25">
      <c r="A481" s="7">
        <v>480</v>
      </c>
      <c r="B481" s="9" t="s">
        <v>241</v>
      </c>
      <c r="C481" s="10" t="s">
        <v>13</v>
      </c>
      <c r="D481" s="10" t="s">
        <v>46</v>
      </c>
      <c r="E481" s="4" t="s">
        <v>83</v>
      </c>
      <c r="F481" s="11" t="s">
        <v>349</v>
      </c>
      <c r="G481" s="11">
        <f t="shared" si="191"/>
        <v>20112</v>
      </c>
      <c r="H481" s="11">
        <f t="shared" ref="H481:H488" si="201">G481/12</f>
        <v>1676</v>
      </c>
      <c r="I481" s="11">
        <f>450/12*7</f>
        <v>262.5</v>
      </c>
      <c r="J481" s="11">
        <v>0</v>
      </c>
      <c r="K481" s="11">
        <v>0</v>
      </c>
      <c r="L481" s="11">
        <f t="shared" si="192"/>
        <v>1938.5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33" customHeight="1" x14ac:dyDescent="0.25">
      <c r="A482" s="7">
        <v>481</v>
      </c>
      <c r="B482" s="9" t="s">
        <v>131</v>
      </c>
      <c r="C482" s="10" t="s">
        <v>13</v>
      </c>
      <c r="D482" s="10" t="s">
        <v>16</v>
      </c>
      <c r="E482" s="4" t="s">
        <v>50</v>
      </c>
      <c r="F482" s="11" t="s">
        <v>324</v>
      </c>
      <c r="G482" s="11">
        <f t="shared" si="191"/>
        <v>5400</v>
      </c>
      <c r="H482" s="11">
        <f t="shared" si="201"/>
        <v>450</v>
      </c>
      <c r="I482" s="11">
        <f t="shared" ref="I482:I483" si="202">450/12*7</f>
        <v>262.5</v>
      </c>
      <c r="J482" s="11">
        <v>236.88</v>
      </c>
      <c r="K482" s="11">
        <v>0</v>
      </c>
      <c r="L482" s="11">
        <f t="shared" si="192"/>
        <v>949.38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33" customHeight="1" x14ac:dyDescent="0.25">
      <c r="A483" s="7">
        <v>482</v>
      </c>
      <c r="B483" s="9" t="s">
        <v>54</v>
      </c>
      <c r="C483" s="10" t="s">
        <v>12</v>
      </c>
      <c r="D483" s="10" t="s">
        <v>15</v>
      </c>
      <c r="E483" s="4" t="s">
        <v>50</v>
      </c>
      <c r="F483" s="11" t="s">
        <v>319</v>
      </c>
      <c r="G483" s="11">
        <f t="shared" si="191"/>
        <v>6732</v>
      </c>
      <c r="H483" s="11">
        <f t="shared" si="201"/>
        <v>561</v>
      </c>
      <c r="I483" s="11">
        <f t="shared" si="202"/>
        <v>262.5</v>
      </c>
      <c r="J483" s="11">
        <v>218.08</v>
      </c>
      <c r="K483" s="11">
        <v>0</v>
      </c>
      <c r="L483" s="11">
        <f t="shared" si="192"/>
        <v>1041.58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33" customHeight="1" x14ac:dyDescent="0.25">
      <c r="A484" s="7">
        <v>483</v>
      </c>
      <c r="B484" s="9" t="s">
        <v>72</v>
      </c>
      <c r="C484" s="10" t="s">
        <v>12</v>
      </c>
      <c r="D484" s="10" t="s">
        <v>15</v>
      </c>
      <c r="E484" s="4" t="s">
        <v>50</v>
      </c>
      <c r="F484" s="11" t="s">
        <v>319</v>
      </c>
      <c r="G484" s="11">
        <f t="shared" si="191"/>
        <v>6732</v>
      </c>
      <c r="H484" s="11">
        <f t="shared" si="201"/>
        <v>561</v>
      </c>
      <c r="I484" s="11">
        <f t="shared" ref="I484:I485" si="203">450/12*7</f>
        <v>262.5</v>
      </c>
      <c r="J484" s="11">
        <v>0</v>
      </c>
      <c r="K484" s="11">
        <v>0</v>
      </c>
      <c r="L484" s="11">
        <f t="shared" si="192"/>
        <v>823.5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33" customHeight="1" x14ac:dyDescent="0.25">
      <c r="A485" s="7">
        <v>484</v>
      </c>
      <c r="B485" s="9" t="s">
        <v>142</v>
      </c>
      <c r="C485" s="10" t="s">
        <v>12</v>
      </c>
      <c r="D485" s="10" t="s">
        <v>14</v>
      </c>
      <c r="E485" s="4" t="s">
        <v>50</v>
      </c>
      <c r="F485" s="11" t="s">
        <v>335</v>
      </c>
      <c r="G485" s="11">
        <f t="shared" si="191"/>
        <v>7368</v>
      </c>
      <c r="H485" s="11">
        <f t="shared" si="201"/>
        <v>614</v>
      </c>
      <c r="I485" s="11">
        <f t="shared" si="203"/>
        <v>262.5</v>
      </c>
      <c r="J485" s="11">
        <v>0</v>
      </c>
      <c r="K485" s="11">
        <v>0</v>
      </c>
      <c r="L485" s="11">
        <f t="shared" si="192"/>
        <v>876.5</v>
      </c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33" customHeight="1" x14ac:dyDescent="0.25">
      <c r="A486" s="7">
        <v>485</v>
      </c>
      <c r="B486" s="9" t="s">
        <v>122</v>
      </c>
      <c r="C486" s="10" t="s">
        <v>13</v>
      </c>
      <c r="D486" s="10" t="s">
        <v>21</v>
      </c>
      <c r="E486" s="10" t="s">
        <v>55</v>
      </c>
      <c r="F486" s="11" t="s">
        <v>324</v>
      </c>
      <c r="G486" s="11">
        <f t="shared" si="191"/>
        <v>5400</v>
      </c>
      <c r="H486" s="11">
        <f t="shared" si="201"/>
        <v>450</v>
      </c>
      <c r="I486" s="11">
        <f>450/12*7</f>
        <v>262.5</v>
      </c>
      <c r="J486" s="11">
        <v>0</v>
      </c>
      <c r="K486" s="11">
        <v>0</v>
      </c>
      <c r="L486" s="11">
        <f t="shared" si="192"/>
        <v>712.5</v>
      </c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33" customHeight="1" x14ac:dyDescent="0.25">
      <c r="A487" s="7">
        <v>486</v>
      </c>
      <c r="B487" s="9" t="s">
        <v>197</v>
      </c>
      <c r="C487" s="10" t="s">
        <v>12</v>
      </c>
      <c r="D487" s="10" t="s">
        <v>14</v>
      </c>
      <c r="E487" s="4" t="s">
        <v>50</v>
      </c>
      <c r="F487" s="11" t="s">
        <v>331</v>
      </c>
      <c r="G487" s="11">
        <f t="shared" si="191"/>
        <v>7152</v>
      </c>
      <c r="H487" s="11">
        <f t="shared" si="201"/>
        <v>596</v>
      </c>
      <c r="I487" s="11">
        <f t="shared" ref="I487:I490" si="204">450/12*7</f>
        <v>262.5</v>
      </c>
      <c r="J487" s="11">
        <v>0</v>
      </c>
      <c r="K487" s="11">
        <v>0</v>
      </c>
      <c r="L487" s="11">
        <f t="shared" si="192"/>
        <v>858.5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33" customHeight="1" x14ac:dyDescent="0.25">
      <c r="A488" s="7">
        <v>487</v>
      </c>
      <c r="B488" s="9" t="s">
        <v>68</v>
      </c>
      <c r="C488" s="10" t="s">
        <v>12</v>
      </c>
      <c r="D488" s="10" t="s">
        <v>22</v>
      </c>
      <c r="E488" s="10" t="s">
        <v>55</v>
      </c>
      <c r="F488" s="11" t="s">
        <v>339</v>
      </c>
      <c r="G488" s="11">
        <f t="shared" si="191"/>
        <v>6360</v>
      </c>
      <c r="H488" s="11">
        <f t="shared" si="201"/>
        <v>530</v>
      </c>
      <c r="I488" s="11">
        <f t="shared" si="204"/>
        <v>262.5</v>
      </c>
      <c r="J488" s="11">
        <v>346.32</v>
      </c>
      <c r="K488" s="11">
        <v>0</v>
      </c>
      <c r="L488" s="11">
        <f t="shared" si="192"/>
        <v>1138.82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33" customHeight="1" x14ac:dyDescent="0.25">
      <c r="A489" s="7">
        <v>488</v>
      </c>
      <c r="B489" s="9" t="s">
        <v>242</v>
      </c>
      <c r="C489" s="10" t="s">
        <v>13</v>
      </c>
      <c r="D489" s="10" t="s">
        <v>31</v>
      </c>
      <c r="E489" s="10" t="s">
        <v>55</v>
      </c>
      <c r="F489" s="11" t="s">
        <v>336</v>
      </c>
      <c r="G489" s="11">
        <f t="shared" si="191"/>
        <v>8796</v>
      </c>
      <c r="H489" s="11">
        <f>G489/12/30</f>
        <v>24.433333333333334</v>
      </c>
      <c r="I489" s="11">
        <f t="shared" si="204"/>
        <v>262.5</v>
      </c>
      <c r="J489" s="11">
        <v>0</v>
      </c>
      <c r="K489" s="11">
        <v>0</v>
      </c>
      <c r="L489" s="11">
        <f t="shared" si="192"/>
        <v>286.93333333333334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33" customHeight="1" x14ac:dyDescent="0.25">
      <c r="A490" s="7">
        <v>489</v>
      </c>
      <c r="B490" s="9" t="s">
        <v>131</v>
      </c>
      <c r="C490" s="10" t="s">
        <v>13</v>
      </c>
      <c r="D490" s="10" t="s">
        <v>16</v>
      </c>
      <c r="E490" s="4" t="s">
        <v>59</v>
      </c>
      <c r="F490" s="11" t="s">
        <v>324</v>
      </c>
      <c r="G490" s="11">
        <f t="shared" si="191"/>
        <v>5400</v>
      </c>
      <c r="H490" s="11">
        <f t="shared" ref="H490:H491" si="205">G490/12</f>
        <v>450</v>
      </c>
      <c r="I490" s="11">
        <f t="shared" si="204"/>
        <v>262.5</v>
      </c>
      <c r="J490" s="11">
        <v>0</v>
      </c>
      <c r="K490" s="11">
        <v>0</v>
      </c>
      <c r="L490" s="11">
        <f t="shared" si="192"/>
        <v>712.5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33" customHeight="1" x14ac:dyDescent="0.25">
      <c r="A491" s="7">
        <v>490</v>
      </c>
      <c r="B491" s="9" t="s">
        <v>68</v>
      </c>
      <c r="C491" s="10" t="s">
        <v>12</v>
      </c>
      <c r="D491" s="10" t="s">
        <v>22</v>
      </c>
      <c r="E491" s="4" t="s">
        <v>50</v>
      </c>
      <c r="F491" s="11" t="s">
        <v>331</v>
      </c>
      <c r="G491" s="11">
        <f t="shared" si="191"/>
        <v>7152</v>
      </c>
      <c r="H491" s="11">
        <f t="shared" si="205"/>
        <v>596</v>
      </c>
      <c r="I491" s="11">
        <f t="shared" ref="I491:I500" si="206">450/12*7</f>
        <v>262.5</v>
      </c>
      <c r="J491" s="11">
        <v>0</v>
      </c>
      <c r="K491" s="11">
        <v>0</v>
      </c>
      <c r="L491" s="11">
        <f t="shared" si="192"/>
        <v>858.5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33" customHeight="1" x14ac:dyDescent="0.25">
      <c r="A492" s="7">
        <v>491</v>
      </c>
      <c r="B492" s="9" t="s">
        <v>134</v>
      </c>
      <c r="C492" s="10" t="s">
        <v>13</v>
      </c>
      <c r="D492" s="10" t="s">
        <v>18</v>
      </c>
      <c r="E492" s="4" t="s">
        <v>51</v>
      </c>
      <c r="F492" s="11" t="s">
        <v>329</v>
      </c>
      <c r="G492" s="11">
        <f t="shared" si="191"/>
        <v>8100</v>
      </c>
      <c r="H492" s="11">
        <f>G492/12/30</f>
        <v>22.5</v>
      </c>
      <c r="I492" s="11">
        <f t="shared" si="206"/>
        <v>262.5</v>
      </c>
      <c r="J492" s="11">
        <v>0</v>
      </c>
      <c r="K492" s="11">
        <v>0</v>
      </c>
      <c r="L492" s="11">
        <f t="shared" si="192"/>
        <v>285</v>
      </c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33" customHeight="1" x14ac:dyDescent="0.25">
      <c r="A493" s="7">
        <v>492</v>
      </c>
      <c r="B493" s="9" t="s">
        <v>149</v>
      </c>
      <c r="C493" s="10" t="s">
        <v>13</v>
      </c>
      <c r="D493" s="10" t="s">
        <v>19</v>
      </c>
      <c r="E493" s="4" t="s">
        <v>50</v>
      </c>
      <c r="F493" s="11" t="s">
        <v>324</v>
      </c>
      <c r="G493" s="11">
        <f t="shared" si="191"/>
        <v>5400</v>
      </c>
      <c r="H493" s="11">
        <f t="shared" ref="H493:H499" si="207">G493/12</f>
        <v>450</v>
      </c>
      <c r="I493" s="11">
        <f t="shared" si="206"/>
        <v>262.5</v>
      </c>
      <c r="J493" s="11">
        <v>0</v>
      </c>
      <c r="K493" s="11">
        <v>0</v>
      </c>
      <c r="L493" s="11">
        <f t="shared" si="192"/>
        <v>712.5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33" customHeight="1" x14ac:dyDescent="0.25">
      <c r="A494" s="7">
        <v>493</v>
      </c>
      <c r="B494" s="9" t="s">
        <v>148</v>
      </c>
      <c r="C494" s="10" t="s">
        <v>12</v>
      </c>
      <c r="D494" s="10" t="s">
        <v>14</v>
      </c>
      <c r="E494" s="10" t="s">
        <v>55</v>
      </c>
      <c r="F494" s="11" t="s">
        <v>319</v>
      </c>
      <c r="G494" s="11">
        <f t="shared" si="191"/>
        <v>6732</v>
      </c>
      <c r="H494" s="11">
        <f t="shared" si="207"/>
        <v>561</v>
      </c>
      <c r="I494" s="11">
        <f t="shared" si="206"/>
        <v>262.5</v>
      </c>
      <c r="J494" s="11">
        <v>0</v>
      </c>
      <c r="K494" s="11">
        <v>0</v>
      </c>
      <c r="L494" s="11">
        <f t="shared" si="192"/>
        <v>823.5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33" customHeight="1" x14ac:dyDescent="0.25">
      <c r="A495" s="7">
        <v>494</v>
      </c>
      <c r="B495" s="9" t="s">
        <v>105</v>
      </c>
      <c r="C495" s="10" t="s">
        <v>13</v>
      </c>
      <c r="D495" s="10" t="s">
        <v>26</v>
      </c>
      <c r="E495" s="4" t="s">
        <v>50</v>
      </c>
      <c r="F495" s="11" t="s">
        <v>332</v>
      </c>
      <c r="G495" s="11">
        <f t="shared" si="191"/>
        <v>7020</v>
      </c>
      <c r="H495" s="11">
        <f t="shared" si="207"/>
        <v>585</v>
      </c>
      <c r="I495" s="11">
        <f t="shared" si="206"/>
        <v>262.5</v>
      </c>
      <c r="J495" s="11">
        <v>0</v>
      </c>
      <c r="K495" s="11">
        <v>0</v>
      </c>
      <c r="L495" s="11">
        <f t="shared" si="192"/>
        <v>847.5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33" customHeight="1" x14ac:dyDescent="0.25">
      <c r="A496" s="7">
        <v>495</v>
      </c>
      <c r="B496" s="9" t="s">
        <v>142</v>
      </c>
      <c r="C496" s="10" t="s">
        <v>13</v>
      </c>
      <c r="D496" s="10" t="s">
        <v>317</v>
      </c>
      <c r="E496" s="10" t="s">
        <v>55</v>
      </c>
      <c r="F496" s="11" t="s">
        <v>327</v>
      </c>
      <c r="G496" s="11">
        <f t="shared" si="191"/>
        <v>7464</v>
      </c>
      <c r="H496" s="11">
        <f t="shared" si="207"/>
        <v>622</v>
      </c>
      <c r="I496" s="11">
        <f t="shared" si="206"/>
        <v>262.5</v>
      </c>
      <c r="J496" s="11">
        <v>0</v>
      </c>
      <c r="K496" s="11">
        <v>0</v>
      </c>
      <c r="L496" s="11">
        <f t="shared" si="192"/>
        <v>884.5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33" customHeight="1" x14ac:dyDescent="0.25">
      <c r="A497" s="7">
        <v>496</v>
      </c>
      <c r="B497" s="9" t="s">
        <v>135</v>
      </c>
      <c r="C497" s="10" t="s">
        <v>12</v>
      </c>
      <c r="D497" s="10" t="s">
        <v>14</v>
      </c>
      <c r="E497" s="10" t="s">
        <v>55</v>
      </c>
      <c r="F497" s="11" t="s">
        <v>319</v>
      </c>
      <c r="G497" s="11">
        <f t="shared" si="191"/>
        <v>6732</v>
      </c>
      <c r="H497" s="11">
        <f t="shared" si="207"/>
        <v>561</v>
      </c>
      <c r="I497" s="11">
        <f t="shared" si="206"/>
        <v>262.5</v>
      </c>
      <c r="J497" s="11">
        <v>0</v>
      </c>
      <c r="K497" s="11">
        <v>0</v>
      </c>
      <c r="L497" s="11">
        <f t="shared" si="192"/>
        <v>823.5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33" customHeight="1" x14ac:dyDescent="0.25">
      <c r="A498" s="7">
        <v>497</v>
      </c>
      <c r="B498" s="9" t="s">
        <v>157</v>
      </c>
      <c r="C498" s="10" t="s">
        <v>13</v>
      </c>
      <c r="D498" s="10" t="s">
        <v>26</v>
      </c>
      <c r="E498" s="4" t="s">
        <v>59</v>
      </c>
      <c r="F498" s="11" t="s">
        <v>324</v>
      </c>
      <c r="G498" s="11">
        <f t="shared" si="191"/>
        <v>5400</v>
      </c>
      <c r="H498" s="11">
        <f t="shared" si="207"/>
        <v>450</v>
      </c>
      <c r="I498" s="11">
        <f t="shared" si="206"/>
        <v>262.5</v>
      </c>
      <c r="J498" s="11">
        <v>0</v>
      </c>
      <c r="K498" s="11">
        <v>0</v>
      </c>
      <c r="L498" s="11">
        <f t="shared" si="192"/>
        <v>712.5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33" customHeight="1" x14ac:dyDescent="0.25">
      <c r="A499" s="7">
        <v>498</v>
      </c>
      <c r="B499" s="9" t="s">
        <v>131</v>
      </c>
      <c r="C499" s="10" t="s">
        <v>13</v>
      </c>
      <c r="D499" s="10" t="s">
        <v>16</v>
      </c>
      <c r="E499" s="4" t="s">
        <v>59</v>
      </c>
      <c r="F499" s="11" t="s">
        <v>324</v>
      </c>
      <c r="G499" s="11">
        <f t="shared" si="191"/>
        <v>5400</v>
      </c>
      <c r="H499" s="11">
        <f t="shared" si="207"/>
        <v>450</v>
      </c>
      <c r="I499" s="11">
        <f t="shared" si="206"/>
        <v>262.5</v>
      </c>
      <c r="J499" s="11">
        <v>0</v>
      </c>
      <c r="K499" s="11">
        <v>0</v>
      </c>
      <c r="L499" s="11">
        <f t="shared" si="192"/>
        <v>712.5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33" customHeight="1" x14ac:dyDescent="0.25">
      <c r="A500" s="7">
        <v>499</v>
      </c>
      <c r="B500" s="9" t="s">
        <v>61</v>
      </c>
      <c r="C500" s="10" t="s">
        <v>13</v>
      </c>
      <c r="D500" s="10" t="s">
        <v>42</v>
      </c>
      <c r="E500" s="4" t="s">
        <v>51</v>
      </c>
      <c r="F500" s="11" t="s">
        <v>324</v>
      </c>
      <c r="G500" s="11">
        <f t="shared" si="191"/>
        <v>5400</v>
      </c>
      <c r="H500" s="11">
        <f>G500/12/30</f>
        <v>15</v>
      </c>
      <c r="I500" s="11">
        <f t="shared" si="206"/>
        <v>262.5</v>
      </c>
      <c r="J500" s="11">
        <v>0</v>
      </c>
      <c r="K500" s="11">
        <v>0</v>
      </c>
      <c r="L500" s="11">
        <f t="shared" si="192"/>
        <v>277.5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33" customHeight="1" x14ac:dyDescent="0.25">
      <c r="A501" s="7">
        <v>500</v>
      </c>
      <c r="B501" s="9" t="s">
        <v>243</v>
      </c>
      <c r="C501" s="10" t="s">
        <v>13</v>
      </c>
      <c r="D501" s="10" t="s">
        <v>33</v>
      </c>
      <c r="E501" s="4" t="s">
        <v>59</v>
      </c>
      <c r="F501" s="11" t="s">
        <v>363</v>
      </c>
      <c r="G501" s="11">
        <f t="shared" si="191"/>
        <v>31056</v>
      </c>
      <c r="H501" s="11">
        <f t="shared" ref="H501:H511" si="208">G501/12</f>
        <v>2588</v>
      </c>
      <c r="I501" s="11">
        <f t="shared" ref="I501:I508" si="209">450/12*7</f>
        <v>262.5</v>
      </c>
      <c r="J501" s="11">
        <v>0</v>
      </c>
      <c r="K501" s="11">
        <v>0</v>
      </c>
      <c r="L501" s="11">
        <f t="shared" si="192"/>
        <v>2850.5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33" customHeight="1" x14ac:dyDescent="0.25">
      <c r="A502" s="7">
        <v>501</v>
      </c>
      <c r="B502" s="9" t="s">
        <v>65</v>
      </c>
      <c r="C502" s="10" t="s">
        <v>12</v>
      </c>
      <c r="D502" s="10" t="s">
        <v>14</v>
      </c>
      <c r="E502" s="4" t="s">
        <v>59</v>
      </c>
      <c r="F502" s="11" t="s">
        <v>331</v>
      </c>
      <c r="G502" s="11">
        <f t="shared" si="191"/>
        <v>7152</v>
      </c>
      <c r="H502" s="11">
        <f t="shared" si="208"/>
        <v>596</v>
      </c>
      <c r="I502" s="11">
        <f t="shared" si="209"/>
        <v>262.5</v>
      </c>
      <c r="J502" s="11">
        <v>0</v>
      </c>
      <c r="K502" s="11">
        <v>0</v>
      </c>
      <c r="L502" s="11">
        <f t="shared" si="192"/>
        <v>858.5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33" customHeight="1" x14ac:dyDescent="0.25">
      <c r="A503" s="7">
        <v>502</v>
      </c>
      <c r="B503" s="9" t="s">
        <v>149</v>
      </c>
      <c r="C503" s="10" t="s">
        <v>13</v>
      </c>
      <c r="D503" s="10" t="s">
        <v>19</v>
      </c>
      <c r="E503" s="10" t="s">
        <v>55</v>
      </c>
      <c r="F503" s="11" t="s">
        <v>324</v>
      </c>
      <c r="G503" s="11">
        <f t="shared" si="191"/>
        <v>5400</v>
      </c>
      <c r="H503" s="11">
        <f t="shared" si="208"/>
        <v>450</v>
      </c>
      <c r="I503" s="11">
        <f t="shared" si="209"/>
        <v>262.5</v>
      </c>
      <c r="J503" s="11">
        <v>0</v>
      </c>
      <c r="K503" s="11">
        <v>0</v>
      </c>
      <c r="L503" s="11">
        <f t="shared" si="192"/>
        <v>712.5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33" customHeight="1" x14ac:dyDescent="0.25">
      <c r="A504" s="7">
        <v>503</v>
      </c>
      <c r="B504" s="9" t="s">
        <v>157</v>
      </c>
      <c r="C504" s="10" t="s">
        <v>13</v>
      </c>
      <c r="D504" s="10" t="s">
        <v>26</v>
      </c>
      <c r="E504" s="10" t="s">
        <v>55</v>
      </c>
      <c r="F504" s="11" t="s">
        <v>324</v>
      </c>
      <c r="G504" s="11">
        <f t="shared" si="191"/>
        <v>5400</v>
      </c>
      <c r="H504" s="11">
        <f t="shared" si="208"/>
        <v>450</v>
      </c>
      <c r="I504" s="11">
        <f t="shared" si="209"/>
        <v>262.5</v>
      </c>
      <c r="J504" s="11">
        <v>163.84</v>
      </c>
      <c r="K504" s="11">
        <v>0</v>
      </c>
      <c r="L504" s="11">
        <f t="shared" si="192"/>
        <v>876.34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33" customHeight="1" x14ac:dyDescent="0.25">
      <c r="A505" s="7">
        <v>504</v>
      </c>
      <c r="B505" s="9" t="s">
        <v>138</v>
      </c>
      <c r="C505" s="10" t="s">
        <v>12</v>
      </c>
      <c r="D505" s="10" t="s">
        <v>22</v>
      </c>
      <c r="E505" s="4" t="s">
        <v>50</v>
      </c>
      <c r="F505" s="11" t="s">
        <v>333</v>
      </c>
      <c r="G505" s="11">
        <f t="shared" si="191"/>
        <v>9276</v>
      </c>
      <c r="H505" s="11">
        <f t="shared" si="208"/>
        <v>773</v>
      </c>
      <c r="I505" s="11">
        <f t="shared" si="209"/>
        <v>262.5</v>
      </c>
      <c r="J505" s="11">
        <v>0</v>
      </c>
      <c r="K505" s="11">
        <v>0</v>
      </c>
      <c r="L505" s="11">
        <f t="shared" si="192"/>
        <v>1035.5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33" customHeight="1" x14ac:dyDescent="0.25">
      <c r="A506" s="7">
        <v>505</v>
      </c>
      <c r="B506" s="9" t="s">
        <v>149</v>
      </c>
      <c r="C506" s="10" t="s">
        <v>13</v>
      </c>
      <c r="D506" s="10" t="s">
        <v>19</v>
      </c>
      <c r="E506" s="4" t="s">
        <v>83</v>
      </c>
      <c r="F506" s="11" t="s">
        <v>324</v>
      </c>
      <c r="G506" s="11">
        <f t="shared" si="191"/>
        <v>5400</v>
      </c>
      <c r="H506" s="11">
        <f t="shared" si="208"/>
        <v>450</v>
      </c>
      <c r="I506" s="11">
        <f t="shared" si="209"/>
        <v>262.5</v>
      </c>
      <c r="J506" s="11">
        <v>0</v>
      </c>
      <c r="K506" s="11">
        <v>0</v>
      </c>
      <c r="L506" s="11">
        <f t="shared" si="192"/>
        <v>712.5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33" customHeight="1" x14ac:dyDescent="0.25">
      <c r="A507" s="7">
        <v>506</v>
      </c>
      <c r="B507" s="9" t="s">
        <v>72</v>
      </c>
      <c r="C507" s="10" t="s">
        <v>12</v>
      </c>
      <c r="D507" s="10" t="s">
        <v>22</v>
      </c>
      <c r="E507" s="4" t="s">
        <v>58</v>
      </c>
      <c r="F507" s="11" t="s">
        <v>319</v>
      </c>
      <c r="G507" s="11">
        <f t="shared" si="191"/>
        <v>6732</v>
      </c>
      <c r="H507" s="11">
        <f t="shared" si="208"/>
        <v>561</v>
      </c>
      <c r="I507" s="11">
        <f t="shared" si="209"/>
        <v>262.5</v>
      </c>
      <c r="J507" s="11">
        <v>0</v>
      </c>
      <c r="K507" s="11">
        <v>0</v>
      </c>
      <c r="L507" s="11">
        <f t="shared" si="192"/>
        <v>823.5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33" customHeight="1" x14ac:dyDescent="0.25">
      <c r="A508" s="7">
        <v>507</v>
      </c>
      <c r="B508" s="9" t="s">
        <v>244</v>
      </c>
      <c r="C508" s="10" t="s">
        <v>13</v>
      </c>
      <c r="D508" s="10" t="s">
        <v>31</v>
      </c>
      <c r="E508" s="4" t="s">
        <v>66</v>
      </c>
      <c r="F508" s="11" t="s">
        <v>326</v>
      </c>
      <c r="G508" s="11">
        <f t="shared" si="191"/>
        <v>11832</v>
      </c>
      <c r="H508" s="11">
        <f t="shared" si="208"/>
        <v>986</v>
      </c>
      <c r="I508" s="11">
        <f t="shared" si="209"/>
        <v>262.5</v>
      </c>
      <c r="J508" s="11">
        <v>0</v>
      </c>
      <c r="K508" s="11">
        <v>0</v>
      </c>
      <c r="L508" s="11">
        <f t="shared" si="192"/>
        <v>1248.5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33" customHeight="1" x14ac:dyDescent="0.25">
      <c r="A509" s="7">
        <v>508</v>
      </c>
      <c r="B509" s="9" t="s">
        <v>131</v>
      </c>
      <c r="C509" s="10" t="s">
        <v>13</v>
      </c>
      <c r="D509" s="10" t="s">
        <v>16</v>
      </c>
      <c r="E509" s="4" t="s">
        <v>51</v>
      </c>
      <c r="F509" s="11" t="s">
        <v>324</v>
      </c>
      <c r="G509" s="11">
        <f t="shared" si="191"/>
        <v>5400</v>
      </c>
      <c r="H509" s="11">
        <f t="shared" si="208"/>
        <v>450</v>
      </c>
      <c r="I509" s="11">
        <f>450/12*7</f>
        <v>262.5</v>
      </c>
      <c r="J509" s="11">
        <v>0</v>
      </c>
      <c r="K509" s="11">
        <v>0</v>
      </c>
      <c r="L509" s="11">
        <f t="shared" si="192"/>
        <v>712.5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33" customHeight="1" x14ac:dyDescent="0.25">
      <c r="A510" s="7">
        <v>509</v>
      </c>
      <c r="B510" s="9" t="s">
        <v>197</v>
      </c>
      <c r="C510" s="10" t="s">
        <v>12</v>
      </c>
      <c r="D510" s="10" t="s">
        <v>14</v>
      </c>
      <c r="E510" s="4" t="s">
        <v>58</v>
      </c>
      <c r="F510" s="11" t="s">
        <v>331</v>
      </c>
      <c r="G510" s="11">
        <f t="shared" si="191"/>
        <v>7152</v>
      </c>
      <c r="H510" s="11">
        <f t="shared" si="208"/>
        <v>596</v>
      </c>
      <c r="I510" s="11">
        <f t="shared" ref="I510:I511" si="210">450/12*7</f>
        <v>262.5</v>
      </c>
      <c r="J510" s="11">
        <v>0</v>
      </c>
      <c r="K510" s="11">
        <v>0</v>
      </c>
      <c r="L510" s="11">
        <f t="shared" si="192"/>
        <v>858.5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33" customHeight="1" x14ac:dyDescent="0.25">
      <c r="A511" s="7">
        <v>510</v>
      </c>
      <c r="B511" s="9" t="s">
        <v>142</v>
      </c>
      <c r="C511" s="10" t="s">
        <v>12</v>
      </c>
      <c r="D511" s="10" t="s">
        <v>14</v>
      </c>
      <c r="E511" s="4" t="s">
        <v>59</v>
      </c>
      <c r="F511" s="11" t="s">
        <v>335</v>
      </c>
      <c r="G511" s="11">
        <f t="shared" si="191"/>
        <v>7368</v>
      </c>
      <c r="H511" s="11">
        <f t="shared" si="208"/>
        <v>614</v>
      </c>
      <c r="I511" s="11">
        <f t="shared" si="210"/>
        <v>262.5</v>
      </c>
      <c r="J511" s="11">
        <v>0</v>
      </c>
      <c r="K511" s="11">
        <v>0</v>
      </c>
      <c r="L511" s="11">
        <f t="shared" si="192"/>
        <v>876.5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33" customHeight="1" x14ac:dyDescent="0.25">
      <c r="A512" s="7">
        <v>511</v>
      </c>
      <c r="B512" s="9" t="s">
        <v>127</v>
      </c>
      <c r="C512" s="10" t="s">
        <v>13</v>
      </c>
      <c r="D512" s="10" t="s">
        <v>18</v>
      </c>
      <c r="E512" s="4" t="s">
        <v>66</v>
      </c>
      <c r="F512" s="11" t="s">
        <v>327</v>
      </c>
      <c r="G512" s="11">
        <f t="shared" si="191"/>
        <v>7464</v>
      </c>
      <c r="H512" s="11">
        <f>G512/12/30</f>
        <v>20.733333333333334</v>
      </c>
      <c r="I512" s="11">
        <f>450/12*7</f>
        <v>262.5</v>
      </c>
      <c r="J512" s="11">
        <v>0</v>
      </c>
      <c r="K512" s="11">
        <v>0</v>
      </c>
      <c r="L512" s="11">
        <f t="shared" si="192"/>
        <v>283.23333333333335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33" customHeight="1" x14ac:dyDescent="0.25">
      <c r="A513" s="7">
        <v>512</v>
      </c>
      <c r="B513" s="9" t="s">
        <v>148</v>
      </c>
      <c r="C513" s="10" t="s">
        <v>12</v>
      </c>
      <c r="D513" s="10" t="s">
        <v>14</v>
      </c>
      <c r="E513" s="4" t="s">
        <v>50</v>
      </c>
      <c r="F513" s="11" t="s">
        <v>319</v>
      </c>
      <c r="G513" s="11">
        <f t="shared" si="191"/>
        <v>6732</v>
      </c>
      <c r="H513" s="11">
        <f t="shared" ref="H513:H514" si="211">G513/12</f>
        <v>561</v>
      </c>
      <c r="I513" s="11">
        <f t="shared" ref="I513:I514" si="212">450/12*7</f>
        <v>262.5</v>
      </c>
      <c r="J513" s="11">
        <v>0</v>
      </c>
      <c r="K513" s="11">
        <v>0</v>
      </c>
      <c r="L513" s="11">
        <f t="shared" si="192"/>
        <v>823.5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33" customHeight="1" x14ac:dyDescent="0.25">
      <c r="A514" s="7">
        <v>513</v>
      </c>
      <c r="B514" s="9" t="s">
        <v>149</v>
      </c>
      <c r="C514" s="10" t="s">
        <v>13</v>
      </c>
      <c r="D514" s="10" t="s">
        <v>19</v>
      </c>
      <c r="E514" s="10" t="s">
        <v>55</v>
      </c>
      <c r="F514" s="11" t="s">
        <v>324</v>
      </c>
      <c r="G514" s="11">
        <f t="shared" si="191"/>
        <v>5400</v>
      </c>
      <c r="H514" s="11">
        <f t="shared" si="211"/>
        <v>450</v>
      </c>
      <c r="I514" s="11">
        <f t="shared" si="212"/>
        <v>262.5</v>
      </c>
      <c r="J514" s="11">
        <v>0</v>
      </c>
      <c r="K514" s="11">
        <v>0</v>
      </c>
      <c r="L514" s="11">
        <f t="shared" si="192"/>
        <v>712.5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33" customHeight="1" x14ac:dyDescent="0.25">
      <c r="A515" s="7">
        <v>514</v>
      </c>
      <c r="B515" s="9" t="s">
        <v>245</v>
      </c>
      <c r="C515" s="10" t="s">
        <v>13</v>
      </c>
      <c r="D515" s="10" t="s">
        <v>26</v>
      </c>
      <c r="E515" s="4" t="s">
        <v>53</v>
      </c>
      <c r="F515" s="11" t="s">
        <v>342</v>
      </c>
      <c r="G515" s="11">
        <f t="shared" ref="G515:G578" si="213">F515*12</f>
        <v>30600</v>
      </c>
      <c r="H515" s="11">
        <f>G515/12/30</f>
        <v>85</v>
      </c>
      <c r="I515" s="11">
        <f>450/12*7</f>
        <v>262.5</v>
      </c>
      <c r="J515" s="11">
        <v>0</v>
      </c>
      <c r="K515" s="11">
        <v>0</v>
      </c>
      <c r="L515" s="11">
        <f t="shared" ref="L515:L578" si="214">+H515+I515+J515+K515</f>
        <v>347.5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33" customHeight="1" x14ac:dyDescent="0.25">
      <c r="A516" s="7">
        <v>515</v>
      </c>
      <c r="B516" s="9" t="s">
        <v>150</v>
      </c>
      <c r="C516" s="10" t="s">
        <v>13</v>
      </c>
      <c r="D516" s="10" t="s">
        <v>21</v>
      </c>
      <c r="E516" s="10" t="s">
        <v>55</v>
      </c>
      <c r="F516" s="11" t="s">
        <v>332</v>
      </c>
      <c r="G516" s="11">
        <f t="shared" si="213"/>
        <v>7020</v>
      </c>
      <c r="H516" s="11">
        <f t="shared" ref="H516:H519" si="215">G516/12</f>
        <v>585</v>
      </c>
      <c r="I516" s="11">
        <f t="shared" ref="I516:I526" si="216">450/12*7</f>
        <v>262.5</v>
      </c>
      <c r="J516" s="11">
        <v>0</v>
      </c>
      <c r="K516" s="11">
        <v>0</v>
      </c>
      <c r="L516" s="11">
        <f t="shared" si="214"/>
        <v>847.5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33" customHeight="1" x14ac:dyDescent="0.25">
      <c r="A517" s="7">
        <v>516</v>
      </c>
      <c r="B517" s="9" t="s">
        <v>149</v>
      </c>
      <c r="C517" s="10" t="s">
        <v>13</v>
      </c>
      <c r="D517" s="10" t="s">
        <v>19</v>
      </c>
      <c r="E517" s="10" t="s">
        <v>55</v>
      </c>
      <c r="F517" s="11" t="s">
        <v>324</v>
      </c>
      <c r="G517" s="11">
        <f t="shared" si="213"/>
        <v>5400</v>
      </c>
      <c r="H517" s="11">
        <f t="shared" si="215"/>
        <v>450</v>
      </c>
      <c r="I517" s="11">
        <f t="shared" si="216"/>
        <v>262.5</v>
      </c>
      <c r="J517" s="11">
        <v>0</v>
      </c>
      <c r="K517" s="11">
        <v>0</v>
      </c>
      <c r="L517" s="11">
        <f t="shared" si="214"/>
        <v>712.5</v>
      </c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33" customHeight="1" x14ac:dyDescent="0.25">
      <c r="A518" s="7">
        <v>517</v>
      </c>
      <c r="B518" s="9" t="s">
        <v>125</v>
      </c>
      <c r="C518" s="10" t="s">
        <v>13</v>
      </c>
      <c r="D518" s="10" t="s">
        <v>35</v>
      </c>
      <c r="E518" s="4" t="s">
        <v>83</v>
      </c>
      <c r="F518" s="11" t="s">
        <v>324</v>
      </c>
      <c r="G518" s="11">
        <f t="shared" si="213"/>
        <v>5400</v>
      </c>
      <c r="H518" s="11">
        <f t="shared" si="215"/>
        <v>450</v>
      </c>
      <c r="I518" s="11">
        <f t="shared" si="216"/>
        <v>262.5</v>
      </c>
      <c r="J518" s="11">
        <v>0</v>
      </c>
      <c r="K518" s="11">
        <v>0</v>
      </c>
      <c r="L518" s="11">
        <f t="shared" si="214"/>
        <v>712.5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33" customHeight="1" x14ac:dyDescent="0.25">
      <c r="A519" s="7">
        <v>518</v>
      </c>
      <c r="B519" s="9" t="s">
        <v>125</v>
      </c>
      <c r="C519" s="10" t="s">
        <v>13</v>
      </c>
      <c r="D519" s="10" t="s">
        <v>19</v>
      </c>
      <c r="E519" s="4" t="s">
        <v>51</v>
      </c>
      <c r="F519" s="11" t="s">
        <v>324</v>
      </c>
      <c r="G519" s="11">
        <f t="shared" si="213"/>
        <v>5400</v>
      </c>
      <c r="H519" s="11">
        <f t="shared" si="215"/>
        <v>450</v>
      </c>
      <c r="I519" s="11">
        <f t="shared" si="216"/>
        <v>262.5</v>
      </c>
      <c r="J519" s="11">
        <v>0</v>
      </c>
      <c r="K519" s="11">
        <v>0</v>
      </c>
      <c r="L519" s="11">
        <f t="shared" si="214"/>
        <v>712.5</v>
      </c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33" customHeight="1" x14ac:dyDescent="0.25">
      <c r="A520" s="7">
        <v>519</v>
      </c>
      <c r="B520" s="9" t="s">
        <v>246</v>
      </c>
      <c r="C520" s="10" t="s">
        <v>13</v>
      </c>
      <c r="D520" s="10" t="s">
        <v>23</v>
      </c>
      <c r="E520" s="10" t="s">
        <v>55</v>
      </c>
      <c r="F520" s="11" t="s">
        <v>347</v>
      </c>
      <c r="G520" s="11">
        <f t="shared" si="213"/>
        <v>15840</v>
      </c>
      <c r="H520" s="11">
        <f t="shared" ref="H520:H525" si="217">G520/12/30</f>
        <v>44</v>
      </c>
      <c r="I520" s="11">
        <f t="shared" si="216"/>
        <v>262.5</v>
      </c>
      <c r="J520" s="11">
        <v>0</v>
      </c>
      <c r="K520" s="11">
        <v>0</v>
      </c>
      <c r="L520" s="11">
        <f t="shared" si="214"/>
        <v>306.5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33" customHeight="1" x14ac:dyDescent="0.25">
      <c r="A521" s="7">
        <v>520</v>
      </c>
      <c r="B521" s="9" t="s">
        <v>246</v>
      </c>
      <c r="C521" s="10" t="s">
        <v>13</v>
      </c>
      <c r="D521" s="10" t="s">
        <v>18</v>
      </c>
      <c r="E521" s="10" t="s">
        <v>55</v>
      </c>
      <c r="F521" s="11" t="s">
        <v>329</v>
      </c>
      <c r="G521" s="11">
        <f t="shared" si="213"/>
        <v>8100</v>
      </c>
      <c r="H521" s="11">
        <f t="shared" si="217"/>
        <v>22.5</v>
      </c>
      <c r="I521" s="11">
        <f t="shared" si="216"/>
        <v>262.5</v>
      </c>
      <c r="J521" s="11">
        <v>0</v>
      </c>
      <c r="K521" s="11">
        <v>0</v>
      </c>
      <c r="L521" s="11">
        <f t="shared" si="214"/>
        <v>285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33" customHeight="1" x14ac:dyDescent="0.25">
      <c r="A522" s="7">
        <v>521</v>
      </c>
      <c r="B522" s="9" t="s">
        <v>246</v>
      </c>
      <c r="C522" s="10" t="s">
        <v>13</v>
      </c>
      <c r="D522" s="10" t="s">
        <v>42</v>
      </c>
      <c r="E522" s="4" t="s">
        <v>70</v>
      </c>
      <c r="F522" s="11" t="s">
        <v>324</v>
      </c>
      <c r="G522" s="11">
        <f t="shared" si="213"/>
        <v>5400</v>
      </c>
      <c r="H522" s="11">
        <f t="shared" si="217"/>
        <v>15</v>
      </c>
      <c r="I522" s="11">
        <f t="shared" si="216"/>
        <v>262.5</v>
      </c>
      <c r="J522" s="11">
        <v>0</v>
      </c>
      <c r="K522" s="11">
        <v>0</v>
      </c>
      <c r="L522" s="11">
        <f t="shared" si="214"/>
        <v>277.5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33" customHeight="1" x14ac:dyDescent="0.25">
      <c r="A523" s="7">
        <v>522</v>
      </c>
      <c r="B523" s="9" t="s">
        <v>246</v>
      </c>
      <c r="C523" s="10" t="s">
        <v>12</v>
      </c>
      <c r="D523" s="10" t="s">
        <v>15</v>
      </c>
      <c r="E523" s="10" t="s">
        <v>55</v>
      </c>
      <c r="F523" s="11" t="s">
        <v>319</v>
      </c>
      <c r="G523" s="11">
        <f t="shared" si="213"/>
        <v>6732</v>
      </c>
      <c r="H523" s="11">
        <f t="shared" si="217"/>
        <v>18.7</v>
      </c>
      <c r="I523" s="11">
        <f t="shared" si="216"/>
        <v>262.5</v>
      </c>
      <c r="J523" s="11">
        <v>245.76</v>
      </c>
      <c r="K523" s="11">
        <v>0</v>
      </c>
      <c r="L523" s="11">
        <f t="shared" si="214"/>
        <v>526.96</v>
      </c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33" customHeight="1" x14ac:dyDescent="0.25">
      <c r="A524" s="7">
        <v>523</v>
      </c>
      <c r="B524" s="9" t="s">
        <v>246</v>
      </c>
      <c r="C524" s="10" t="s">
        <v>13</v>
      </c>
      <c r="D524" s="10" t="s">
        <v>19</v>
      </c>
      <c r="E524" s="4" t="s">
        <v>51</v>
      </c>
      <c r="F524" s="11" t="s">
        <v>324</v>
      </c>
      <c r="G524" s="11">
        <f t="shared" si="213"/>
        <v>5400</v>
      </c>
      <c r="H524" s="11">
        <f t="shared" si="217"/>
        <v>15</v>
      </c>
      <c r="I524" s="11">
        <f t="shared" si="216"/>
        <v>262.5</v>
      </c>
      <c r="J524" s="11">
        <v>0</v>
      </c>
      <c r="K524" s="11">
        <v>0</v>
      </c>
      <c r="L524" s="11">
        <f t="shared" si="214"/>
        <v>277.5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33" customHeight="1" x14ac:dyDescent="0.25">
      <c r="A525" s="7">
        <v>524</v>
      </c>
      <c r="B525" s="9" t="s">
        <v>246</v>
      </c>
      <c r="C525" s="10" t="s">
        <v>13</v>
      </c>
      <c r="D525" s="10" t="s">
        <v>42</v>
      </c>
      <c r="E525" s="4" t="s">
        <v>76</v>
      </c>
      <c r="F525" s="11" t="s">
        <v>324</v>
      </c>
      <c r="G525" s="11">
        <f t="shared" si="213"/>
        <v>5400</v>
      </c>
      <c r="H525" s="11">
        <f t="shared" si="217"/>
        <v>15</v>
      </c>
      <c r="I525" s="11">
        <f t="shared" si="216"/>
        <v>262.5</v>
      </c>
      <c r="J525" s="11">
        <v>0</v>
      </c>
      <c r="K525" s="11">
        <v>0</v>
      </c>
      <c r="L525" s="11">
        <f t="shared" si="214"/>
        <v>277.5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33" customHeight="1" x14ac:dyDescent="0.25">
      <c r="A526" s="7">
        <v>525</v>
      </c>
      <c r="B526" s="9" t="s">
        <v>54</v>
      </c>
      <c r="C526" s="10" t="s">
        <v>12</v>
      </c>
      <c r="D526" s="10" t="s">
        <v>15</v>
      </c>
      <c r="E526" s="4" t="s">
        <v>70</v>
      </c>
      <c r="F526" s="11" t="s">
        <v>319</v>
      </c>
      <c r="G526" s="11">
        <f t="shared" si="213"/>
        <v>6732</v>
      </c>
      <c r="H526" s="11">
        <f t="shared" ref="H526:H527" si="218">G526/12</f>
        <v>561</v>
      </c>
      <c r="I526" s="11">
        <f t="shared" si="216"/>
        <v>262.5</v>
      </c>
      <c r="J526" s="11">
        <v>41.4</v>
      </c>
      <c r="K526" s="11">
        <v>0</v>
      </c>
      <c r="L526" s="11">
        <f t="shared" si="214"/>
        <v>864.9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33" customHeight="1" x14ac:dyDescent="0.25">
      <c r="A527" s="7">
        <v>526</v>
      </c>
      <c r="B527" s="9" t="s">
        <v>68</v>
      </c>
      <c r="C527" s="10" t="s">
        <v>12</v>
      </c>
      <c r="D527" s="10" t="s">
        <v>22</v>
      </c>
      <c r="E527" s="4" t="s">
        <v>52</v>
      </c>
      <c r="F527" s="11" t="s">
        <v>331</v>
      </c>
      <c r="G527" s="11">
        <f t="shared" si="213"/>
        <v>7152</v>
      </c>
      <c r="H527" s="11">
        <f t="shared" si="218"/>
        <v>596</v>
      </c>
      <c r="I527" s="11">
        <f t="shared" ref="I527:I531" si="219">450/12*7</f>
        <v>262.5</v>
      </c>
      <c r="J527" s="11">
        <v>0</v>
      </c>
      <c r="K527" s="11">
        <v>0</v>
      </c>
      <c r="L527" s="11">
        <f t="shared" si="214"/>
        <v>858.5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33" customHeight="1" x14ac:dyDescent="0.25">
      <c r="A528" s="7">
        <v>527</v>
      </c>
      <c r="B528" s="9" t="s">
        <v>209</v>
      </c>
      <c r="C528" s="10" t="s">
        <v>13</v>
      </c>
      <c r="D528" s="10" t="s">
        <v>32</v>
      </c>
      <c r="E528" s="4" t="s">
        <v>66</v>
      </c>
      <c r="F528" s="11" t="s">
        <v>327</v>
      </c>
      <c r="G528" s="11">
        <f t="shared" si="213"/>
        <v>7464</v>
      </c>
      <c r="H528" s="11">
        <f t="shared" ref="H528:H531" si="220">G528/12/30</f>
        <v>20.733333333333334</v>
      </c>
      <c r="I528" s="11">
        <f t="shared" si="219"/>
        <v>262.5</v>
      </c>
      <c r="J528" s="11">
        <v>146.4</v>
      </c>
      <c r="K528" s="11">
        <v>0</v>
      </c>
      <c r="L528" s="11">
        <f t="shared" si="214"/>
        <v>429.63333333333333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33" customHeight="1" x14ac:dyDescent="0.25">
      <c r="A529" s="7">
        <v>528</v>
      </c>
      <c r="B529" s="9" t="s">
        <v>131</v>
      </c>
      <c r="C529" s="10" t="s">
        <v>13</v>
      </c>
      <c r="D529" s="10" t="s">
        <v>16</v>
      </c>
      <c r="E529" s="10" t="s">
        <v>55</v>
      </c>
      <c r="F529" s="11" t="s">
        <v>324</v>
      </c>
      <c r="G529" s="11">
        <f t="shared" si="213"/>
        <v>5400</v>
      </c>
      <c r="H529" s="11">
        <f t="shared" si="220"/>
        <v>15</v>
      </c>
      <c r="I529" s="11">
        <f t="shared" si="219"/>
        <v>262.5</v>
      </c>
      <c r="J529" s="11">
        <v>0</v>
      </c>
      <c r="K529" s="11">
        <v>0</v>
      </c>
      <c r="L529" s="11">
        <f t="shared" si="214"/>
        <v>277.5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33" customHeight="1" x14ac:dyDescent="0.25">
      <c r="A530" s="7">
        <v>529</v>
      </c>
      <c r="B530" s="9" t="s">
        <v>85</v>
      </c>
      <c r="C530" s="10" t="s">
        <v>13</v>
      </c>
      <c r="D530" s="10" t="s">
        <v>42</v>
      </c>
      <c r="E530" s="4" t="s">
        <v>50</v>
      </c>
      <c r="F530" s="11" t="s">
        <v>336</v>
      </c>
      <c r="G530" s="11">
        <f t="shared" si="213"/>
        <v>8796</v>
      </c>
      <c r="H530" s="11">
        <f t="shared" si="220"/>
        <v>24.433333333333334</v>
      </c>
      <c r="I530" s="11">
        <f t="shared" si="219"/>
        <v>262.5</v>
      </c>
      <c r="J530" s="11">
        <v>0</v>
      </c>
      <c r="K530" s="11">
        <v>0</v>
      </c>
      <c r="L530" s="11">
        <f t="shared" si="214"/>
        <v>286.93333333333334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33" customHeight="1" x14ac:dyDescent="0.25">
      <c r="A531" s="7">
        <v>530</v>
      </c>
      <c r="B531" s="9" t="s">
        <v>131</v>
      </c>
      <c r="C531" s="10" t="s">
        <v>13</v>
      </c>
      <c r="D531" s="10" t="s">
        <v>16</v>
      </c>
      <c r="E531" s="4" t="s">
        <v>52</v>
      </c>
      <c r="F531" s="11" t="s">
        <v>324</v>
      </c>
      <c r="G531" s="11">
        <f t="shared" si="213"/>
        <v>5400</v>
      </c>
      <c r="H531" s="11">
        <f t="shared" si="220"/>
        <v>15</v>
      </c>
      <c r="I531" s="11">
        <f t="shared" si="219"/>
        <v>262.5</v>
      </c>
      <c r="J531" s="11">
        <v>0</v>
      </c>
      <c r="K531" s="11">
        <v>0</v>
      </c>
      <c r="L531" s="11">
        <f t="shared" si="214"/>
        <v>277.5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33" customHeight="1" x14ac:dyDescent="0.25">
      <c r="A532" s="7">
        <v>531</v>
      </c>
      <c r="B532" s="9" t="s">
        <v>81</v>
      </c>
      <c r="C532" s="10" t="s">
        <v>12</v>
      </c>
      <c r="D532" s="10" t="s">
        <v>15</v>
      </c>
      <c r="E532" s="4" t="s">
        <v>50</v>
      </c>
      <c r="F532" s="11" t="s">
        <v>319</v>
      </c>
      <c r="G532" s="11">
        <f t="shared" si="213"/>
        <v>6732</v>
      </c>
      <c r="H532" s="11">
        <f t="shared" ref="H532:H533" si="221">G532/12</f>
        <v>561</v>
      </c>
      <c r="I532" s="11">
        <f t="shared" ref="I532:I537" si="222">450/12*7</f>
        <v>262.5</v>
      </c>
      <c r="J532" s="11">
        <v>0</v>
      </c>
      <c r="K532" s="11">
        <v>0</v>
      </c>
      <c r="L532" s="11">
        <f t="shared" si="214"/>
        <v>823.5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33" customHeight="1" x14ac:dyDescent="0.25">
      <c r="A533" s="7">
        <v>532</v>
      </c>
      <c r="B533" s="9" t="s">
        <v>247</v>
      </c>
      <c r="C533" s="10" t="s">
        <v>13</v>
      </c>
      <c r="D533" s="10" t="s">
        <v>16</v>
      </c>
      <c r="E533" s="4" t="s">
        <v>50</v>
      </c>
      <c r="F533" s="11" t="s">
        <v>328</v>
      </c>
      <c r="G533" s="11">
        <f t="shared" si="213"/>
        <v>13800</v>
      </c>
      <c r="H533" s="11">
        <f t="shared" si="221"/>
        <v>1150</v>
      </c>
      <c r="I533" s="11">
        <f t="shared" si="222"/>
        <v>262.5</v>
      </c>
      <c r="J533" s="11">
        <v>0</v>
      </c>
      <c r="K533" s="11">
        <v>0</v>
      </c>
      <c r="L533" s="11">
        <f t="shared" si="214"/>
        <v>1412.5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33" customHeight="1" x14ac:dyDescent="0.25">
      <c r="A534" s="7">
        <v>533</v>
      </c>
      <c r="B534" s="9" t="s">
        <v>131</v>
      </c>
      <c r="C534" s="10" t="s">
        <v>13</v>
      </c>
      <c r="D534" s="10" t="s">
        <v>16</v>
      </c>
      <c r="E534" s="4" t="s">
        <v>51</v>
      </c>
      <c r="F534" s="11" t="s">
        <v>324</v>
      </c>
      <c r="G534" s="11">
        <f t="shared" si="213"/>
        <v>5400</v>
      </c>
      <c r="H534" s="11">
        <f>G534/12/30</f>
        <v>15</v>
      </c>
      <c r="I534" s="11">
        <f t="shared" si="222"/>
        <v>262.5</v>
      </c>
      <c r="J534" s="11">
        <v>0</v>
      </c>
      <c r="K534" s="11">
        <v>0</v>
      </c>
      <c r="L534" s="11">
        <f t="shared" si="214"/>
        <v>277.5</v>
      </c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33" customHeight="1" x14ac:dyDescent="0.25">
      <c r="A535" s="7">
        <v>534</v>
      </c>
      <c r="B535" s="9" t="s">
        <v>125</v>
      </c>
      <c r="C535" s="10" t="s">
        <v>13</v>
      </c>
      <c r="D535" s="10" t="s">
        <v>35</v>
      </c>
      <c r="E535" s="4" t="s">
        <v>50</v>
      </c>
      <c r="F535" s="11" t="s">
        <v>324</v>
      </c>
      <c r="G535" s="11">
        <f t="shared" si="213"/>
        <v>5400</v>
      </c>
      <c r="H535" s="11">
        <f>G535/12</f>
        <v>450</v>
      </c>
      <c r="I535" s="11">
        <f t="shared" si="222"/>
        <v>262.5</v>
      </c>
      <c r="J535" s="11">
        <v>176.72</v>
      </c>
      <c r="K535" s="11">
        <v>0</v>
      </c>
      <c r="L535" s="11">
        <f t="shared" si="214"/>
        <v>889.22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33" customHeight="1" x14ac:dyDescent="0.25">
      <c r="A536" s="7">
        <v>535</v>
      </c>
      <c r="B536" s="9" t="s">
        <v>248</v>
      </c>
      <c r="C536" s="10" t="s">
        <v>13</v>
      </c>
      <c r="D536" s="10" t="s">
        <v>39</v>
      </c>
      <c r="E536" s="4" t="s">
        <v>50</v>
      </c>
      <c r="F536" s="11" t="s">
        <v>340</v>
      </c>
      <c r="G536" s="11">
        <f t="shared" si="213"/>
        <v>16200</v>
      </c>
      <c r="H536" s="11">
        <f t="shared" ref="H536:H538" si="223">G536/12/30</f>
        <v>45</v>
      </c>
      <c r="I536" s="11">
        <f t="shared" si="222"/>
        <v>262.5</v>
      </c>
      <c r="J536" s="11">
        <v>0</v>
      </c>
      <c r="K536" s="11">
        <v>0</v>
      </c>
      <c r="L536" s="11">
        <f t="shared" si="214"/>
        <v>307.5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33" customHeight="1" x14ac:dyDescent="0.25">
      <c r="A537" s="7">
        <v>536</v>
      </c>
      <c r="B537" s="9" t="s">
        <v>154</v>
      </c>
      <c r="C537" s="10" t="s">
        <v>13</v>
      </c>
      <c r="D537" s="10" t="s">
        <v>18</v>
      </c>
      <c r="E537" s="10" t="s">
        <v>55</v>
      </c>
      <c r="F537" s="11" t="s">
        <v>329</v>
      </c>
      <c r="G537" s="11">
        <f t="shared" si="213"/>
        <v>8100</v>
      </c>
      <c r="H537" s="11">
        <f t="shared" si="223"/>
        <v>22.5</v>
      </c>
      <c r="I537" s="11">
        <f t="shared" si="222"/>
        <v>262.5</v>
      </c>
      <c r="J537" s="11">
        <v>299.52</v>
      </c>
      <c r="K537" s="11">
        <v>0</v>
      </c>
      <c r="L537" s="11">
        <f t="shared" si="214"/>
        <v>584.52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33" customHeight="1" x14ac:dyDescent="0.25">
      <c r="A538" s="7">
        <v>537</v>
      </c>
      <c r="B538" s="9" t="s">
        <v>149</v>
      </c>
      <c r="C538" s="10" t="s">
        <v>13</v>
      </c>
      <c r="D538" s="10" t="s">
        <v>19</v>
      </c>
      <c r="E538" s="4" t="s">
        <v>52</v>
      </c>
      <c r="F538" s="11" t="s">
        <v>324</v>
      </c>
      <c r="G538" s="11">
        <f t="shared" si="213"/>
        <v>5400</v>
      </c>
      <c r="H538" s="11">
        <f t="shared" si="223"/>
        <v>15</v>
      </c>
      <c r="I538" s="11">
        <f t="shared" ref="I538:I545" si="224">450/12*7</f>
        <v>262.5</v>
      </c>
      <c r="J538" s="11">
        <v>0</v>
      </c>
      <c r="K538" s="11">
        <v>0</v>
      </c>
      <c r="L538" s="11">
        <f t="shared" si="214"/>
        <v>277.5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33" customHeight="1" x14ac:dyDescent="0.25">
      <c r="A539" s="7">
        <v>538</v>
      </c>
      <c r="B539" s="9" t="s">
        <v>135</v>
      </c>
      <c r="C539" s="10" t="s">
        <v>12</v>
      </c>
      <c r="D539" s="10" t="s">
        <v>15</v>
      </c>
      <c r="E539" s="4" t="s">
        <v>50</v>
      </c>
      <c r="F539" s="11" t="s">
        <v>319</v>
      </c>
      <c r="G539" s="11">
        <f t="shared" si="213"/>
        <v>6732</v>
      </c>
      <c r="H539" s="11">
        <f t="shared" ref="H539:H544" si="225">G539/12</f>
        <v>561</v>
      </c>
      <c r="I539" s="11">
        <f t="shared" si="224"/>
        <v>262.5</v>
      </c>
      <c r="J539" s="11">
        <v>0</v>
      </c>
      <c r="K539" s="11">
        <v>0</v>
      </c>
      <c r="L539" s="11">
        <f t="shared" si="214"/>
        <v>823.5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33" customHeight="1" x14ac:dyDescent="0.25">
      <c r="A540" s="7">
        <v>539</v>
      </c>
      <c r="B540" s="9" t="s">
        <v>249</v>
      </c>
      <c r="C540" s="10" t="s">
        <v>13</v>
      </c>
      <c r="D540" s="10" t="s">
        <v>20</v>
      </c>
      <c r="E540" s="4" t="s">
        <v>50</v>
      </c>
      <c r="F540" s="11" t="s">
        <v>327</v>
      </c>
      <c r="G540" s="11">
        <f t="shared" si="213"/>
        <v>7464</v>
      </c>
      <c r="H540" s="11">
        <f t="shared" si="225"/>
        <v>622</v>
      </c>
      <c r="I540" s="11">
        <f t="shared" si="224"/>
        <v>262.5</v>
      </c>
      <c r="J540" s="11">
        <v>0</v>
      </c>
      <c r="K540" s="11">
        <v>0</v>
      </c>
      <c r="L540" s="11">
        <f t="shared" si="214"/>
        <v>884.5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33" customHeight="1" x14ac:dyDescent="0.25">
      <c r="A541" s="7">
        <v>540</v>
      </c>
      <c r="B541" s="9" t="s">
        <v>134</v>
      </c>
      <c r="C541" s="10" t="s">
        <v>13</v>
      </c>
      <c r="D541" s="10" t="s">
        <v>18</v>
      </c>
      <c r="E541" s="4" t="s">
        <v>66</v>
      </c>
      <c r="F541" s="11" t="s">
        <v>329</v>
      </c>
      <c r="G541" s="11">
        <f t="shared" si="213"/>
        <v>8100</v>
      </c>
      <c r="H541" s="11">
        <f t="shared" si="225"/>
        <v>675</v>
      </c>
      <c r="I541" s="11">
        <f t="shared" si="224"/>
        <v>262.5</v>
      </c>
      <c r="J541" s="11">
        <v>117.12</v>
      </c>
      <c r="K541" s="11">
        <v>0</v>
      </c>
      <c r="L541" s="11">
        <f t="shared" si="214"/>
        <v>1054.6199999999999</v>
      </c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33" customHeight="1" x14ac:dyDescent="0.25">
      <c r="A542" s="7">
        <v>541</v>
      </c>
      <c r="B542" s="9" t="s">
        <v>71</v>
      </c>
      <c r="C542" s="10" t="s">
        <v>13</v>
      </c>
      <c r="D542" s="10" t="s">
        <v>20</v>
      </c>
      <c r="E542" s="10" t="s">
        <v>55</v>
      </c>
      <c r="F542" s="11" t="s">
        <v>336</v>
      </c>
      <c r="G542" s="11">
        <f t="shared" si="213"/>
        <v>8796</v>
      </c>
      <c r="H542" s="11">
        <f t="shared" si="225"/>
        <v>733</v>
      </c>
      <c r="I542" s="11">
        <f t="shared" si="224"/>
        <v>262.5</v>
      </c>
      <c r="J542" s="11">
        <v>0</v>
      </c>
      <c r="K542" s="11">
        <v>0</v>
      </c>
      <c r="L542" s="11">
        <f t="shared" si="214"/>
        <v>995.5</v>
      </c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33" customHeight="1" x14ac:dyDescent="0.25">
      <c r="A543" s="7">
        <v>542</v>
      </c>
      <c r="B543" s="9" t="s">
        <v>250</v>
      </c>
      <c r="C543" s="10" t="s">
        <v>13</v>
      </c>
      <c r="D543" s="10" t="s">
        <v>16</v>
      </c>
      <c r="E543" s="4" t="s">
        <v>50</v>
      </c>
      <c r="F543" s="11" t="s">
        <v>327</v>
      </c>
      <c r="G543" s="11">
        <f t="shared" si="213"/>
        <v>7464</v>
      </c>
      <c r="H543" s="11">
        <f t="shared" si="225"/>
        <v>622</v>
      </c>
      <c r="I543" s="11">
        <f t="shared" si="224"/>
        <v>262.5</v>
      </c>
      <c r="J543" s="11">
        <v>0</v>
      </c>
      <c r="K543" s="11">
        <v>0</v>
      </c>
      <c r="L543" s="11">
        <f t="shared" si="214"/>
        <v>884.5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33" customHeight="1" x14ac:dyDescent="0.25">
      <c r="A544" s="7">
        <v>543</v>
      </c>
      <c r="B544" s="9" t="s">
        <v>125</v>
      </c>
      <c r="C544" s="10" t="s">
        <v>13</v>
      </c>
      <c r="D544" s="10" t="s">
        <v>35</v>
      </c>
      <c r="E544" s="4" t="s">
        <v>50</v>
      </c>
      <c r="F544" s="11" t="s">
        <v>324</v>
      </c>
      <c r="G544" s="11">
        <f t="shared" si="213"/>
        <v>5400</v>
      </c>
      <c r="H544" s="11">
        <f t="shared" si="225"/>
        <v>450</v>
      </c>
      <c r="I544" s="11">
        <f t="shared" si="224"/>
        <v>262.5</v>
      </c>
      <c r="J544" s="11">
        <v>180.48000000000002</v>
      </c>
      <c r="K544" s="11">
        <v>0</v>
      </c>
      <c r="L544" s="11">
        <f t="shared" si="214"/>
        <v>892.98</v>
      </c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33" customHeight="1" x14ac:dyDescent="0.25">
      <c r="A545" s="7">
        <v>544</v>
      </c>
      <c r="B545" s="9" t="s">
        <v>127</v>
      </c>
      <c r="C545" s="10" t="s">
        <v>13</v>
      </c>
      <c r="D545" s="10" t="s">
        <v>46</v>
      </c>
      <c r="E545" s="10" t="s">
        <v>55</v>
      </c>
      <c r="F545" s="11">
        <v>622</v>
      </c>
      <c r="G545" s="11">
        <f t="shared" si="213"/>
        <v>7464</v>
      </c>
      <c r="H545" s="11">
        <f>G545/12/30</f>
        <v>20.733333333333334</v>
      </c>
      <c r="I545" s="11">
        <f t="shared" si="224"/>
        <v>262.5</v>
      </c>
      <c r="J545" s="11">
        <v>0</v>
      </c>
      <c r="K545" s="11">
        <v>0</v>
      </c>
      <c r="L545" s="11">
        <f t="shared" si="214"/>
        <v>283.23333333333335</v>
      </c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33" customHeight="1" x14ac:dyDescent="0.25">
      <c r="A546" s="7">
        <v>545</v>
      </c>
      <c r="B546" s="9" t="s">
        <v>148</v>
      </c>
      <c r="C546" s="10" t="s">
        <v>12</v>
      </c>
      <c r="D546" s="10" t="s">
        <v>14</v>
      </c>
      <c r="E546" s="4" t="s">
        <v>70</v>
      </c>
      <c r="F546" s="11" t="s">
        <v>319</v>
      </c>
      <c r="G546" s="11">
        <f t="shared" si="213"/>
        <v>6732</v>
      </c>
      <c r="H546" s="11">
        <f t="shared" ref="H546:H547" si="226">G546/12</f>
        <v>561</v>
      </c>
      <c r="I546" s="11">
        <f t="shared" ref="I546:I549" si="227">450/12*7</f>
        <v>262.5</v>
      </c>
      <c r="J546" s="11">
        <v>0</v>
      </c>
      <c r="K546" s="11">
        <v>0</v>
      </c>
      <c r="L546" s="11">
        <f t="shared" si="214"/>
        <v>823.5</v>
      </c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33" customHeight="1" x14ac:dyDescent="0.25">
      <c r="A547" s="7">
        <v>546</v>
      </c>
      <c r="B547" s="9" t="s">
        <v>142</v>
      </c>
      <c r="C547" s="10" t="s">
        <v>13</v>
      </c>
      <c r="D547" s="10" t="s">
        <v>317</v>
      </c>
      <c r="E547" s="4" t="s">
        <v>50</v>
      </c>
      <c r="F547" s="11" t="s">
        <v>327</v>
      </c>
      <c r="G547" s="11">
        <f t="shared" si="213"/>
        <v>7464</v>
      </c>
      <c r="H547" s="11">
        <f t="shared" si="226"/>
        <v>622</v>
      </c>
      <c r="I547" s="11">
        <f t="shared" si="227"/>
        <v>262.5</v>
      </c>
      <c r="J547" s="11">
        <v>0</v>
      </c>
      <c r="K547" s="11">
        <v>0</v>
      </c>
      <c r="L547" s="11">
        <f t="shared" si="214"/>
        <v>884.5</v>
      </c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33" customHeight="1" x14ac:dyDescent="0.25">
      <c r="A548" s="7">
        <v>547</v>
      </c>
      <c r="B548" s="9" t="s">
        <v>131</v>
      </c>
      <c r="C548" s="10" t="s">
        <v>13</v>
      </c>
      <c r="D548" s="10" t="s">
        <v>16</v>
      </c>
      <c r="E548" s="10" t="s">
        <v>55</v>
      </c>
      <c r="F548" s="11" t="s">
        <v>324</v>
      </c>
      <c r="G548" s="11">
        <f t="shared" si="213"/>
        <v>5400</v>
      </c>
      <c r="H548" s="11">
        <f t="shared" ref="H548:H549" si="228">G548/12/30</f>
        <v>15</v>
      </c>
      <c r="I548" s="11">
        <f t="shared" si="227"/>
        <v>262.5</v>
      </c>
      <c r="J548" s="11">
        <v>0</v>
      </c>
      <c r="K548" s="11">
        <v>0</v>
      </c>
      <c r="L548" s="11">
        <f t="shared" si="214"/>
        <v>277.5</v>
      </c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33" customHeight="1" x14ac:dyDescent="0.25">
      <c r="A549" s="7">
        <v>548</v>
      </c>
      <c r="B549" s="9" t="s">
        <v>61</v>
      </c>
      <c r="C549" s="10" t="s">
        <v>13</v>
      </c>
      <c r="D549" s="10" t="s">
        <v>42</v>
      </c>
      <c r="E549" s="10" t="s">
        <v>55</v>
      </c>
      <c r="F549" s="11" t="s">
        <v>324</v>
      </c>
      <c r="G549" s="11">
        <f t="shared" si="213"/>
        <v>5400</v>
      </c>
      <c r="H549" s="11">
        <f t="shared" si="228"/>
        <v>15</v>
      </c>
      <c r="I549" s="11">
        <f t="shared" si="227"/>
        <v>262.5</v>
      </c>
      <c r="J549" s="11">
        <v>0</v>
      </c>
      <c r="K549" s="11">
        <v>0</v>
      </c>
      <c r="L549" s="11">
        <f t="shared" si="214"/>
        <v>277.5</v>
      </c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33" customHeight="1" x14ac:dyDescent="0.25">
      <c r="A550" s="7">
        <v>549</v>
      </c>
      <c r="B550" s="9" t="s">
        <v>251</v>
      </c>
      <c r="C550" s="10" t="s">
        <v>13</v>
      </c>
      <c r="D550" s="10" t="s">
        <v>27</v>
      </c>
      <c r="E550" s="4" t="s">
        <v>50</v>
      </c>
      <c r="F550" s="11" t="s">
        <v>347</v>
      </c>
      <c r="G550" s="11">
        <f t="shared" si="213"/>
        <v>15840</v>
      </c>
      <c r="H550" s="11">
        <f t="shared" ref="H550:H552" si="229">G550/12</f>
        <v>1320</v>
      </c>
      <c r="I550" s="11">
        <f t="shared" ref="I550:I552" si="230">450/12*7</f>
        <v>262.5</v>
      </c>
      <c r="J550" s="11">
        <v>0</v>
      </c>
      <c r="K550" s="11">
        <v>0</v>
      </c>
      <c r="L550" s="11">
        <f t="shared" si="214"/>
        <v>1582.5</v>
      </c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33" customHeight="1" x14ac:dyDescent="0.25">
      <c r="A551" s="7">
        <v>550</v>
      </c>
      <c r="B551" s="9" t="s">
        <v>252</v>
      </c>
      <c r="C551" s="10" t="s">
        <v>13</v>
      </c>
      <c r="D551" s="10" t="s">
        <v>36</v>
      </c>
      <c r="E551" s="10" t="s">
        <v>55</v>
      </c>
      <c r="F551" s="11" t="s">
        <v>326</v>
      </c>
      <c r="G551" s="11">
        <f t="shared" si="213"/>
        <v>11832</v>
      </c>
      <c r="H551" s="11">
        <f t="shared" si="229"/>
        <v>986</v>
      </c>
      <c r="I551" s="11">
        <f t="shared" si="230"/>
        <v>262.5</v>
      </c>
      <c r="J551" s="11">
        <v>0</v>
      </c>
      <c r="K551" s="11">
        <v>0</v>
      </c>
      <c r="L551" s="11">
        <f t="shared" si="214"/>
        <v>1248.5</v>
      </c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33" customHeight="1" x14ac:dyDescent="0.25">
      <c r="A552" s="7">
        <v>551</v>
      </c>
      <c r="B552" s="9" t="s">
        <v>87</v>
      </c>
      <c r="C552" s="10" t="s">
        <v>13</v>
      </c>
      <c r="D552" s="10" t="s">
        <v>33</v>
      </c>
      <c r="E552" s="10" t="s">
        <v>55</v>
      </c>
      <c r="F552" s="11" t="s">
        <v>332</v>
      </c>
      <c r="G552" s="11">
        <f t="shared" si="213"/>
        <v>7020</v>
      </c>
      <c r="H552" s="11">
        <f t="shared" si="229"/>
        <v>585</v>
      </c>
      <c r="I552" s="11">
        <f t="shared" si="230"/>
        <v>262.5</v>
      </c>
      <c r="J552" s="11">
        <v>0</v>
      </c>
      <c r="K552" s="11">
        <v>0</v>
      </c>
      <c r="L552" s="11">
        <f t="shared" si="214"/>
        <v>847.5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33" customHeight="1" x14ac:dyDescent="0.25">
      <c r="A553" s="7">
        <v>552</v>
      </c>
      <c r="B553" s="9" t="s">
        <v>85</v>
      </c>
      <c r="C553" s="10" t="s">
        <v>13</v>
      </c>
      <c r="D553" s="10" t="s">
        <v>42</v>
      </c>
      <c r="E553" s="4" t="s">
        <v>50</v>
      </c>
      <c r="F553" s="11" t="s">
        <v>336</v>
      </c>
      <c r="G553" s="11">
        <f t="shared" si="213"/>
        <v>8796</v>
      </c>
      <c r="H553" s="11">
        <f>G553/12/30</f>
        <v>24.433333333333334</v>
      </c>
      <c r="I553" s="11">
        <f>450/12*7</f>
        <v>262.5</v>
      </c>
      <c r="J553" s="11">
        <v>120.32</v>
      </c>
      <c r="K553" s="11">
        <v>0</v>
      </c>
      <c r="L553" s="11">
        <f t="shared" si="214"/>
        <v>407.25333333333333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33" customHeight="1" x14ac:dyDescent="0.25">
      <c r="A554" s="7">
        <v>553</v>
      </c>
      <c r="B554" s="9" t="s">
        <v>244</v>
      </c>
      <c r="C554" s="10" t="s">
        <v>13</v>
      </c>
      <c r="D554" s="10" t="s">
        <v>17</v>
      </c>
      <c r="E554" s="4" t="s">
        <v>59</v>
      </c>
      <c r="F554" s="11" t="s">
        <v>326</v>
      </c>
      <c r="G554" s="11">
        <f t="shared" si="213"/>
        <v>11832</v>
      </c>
      <c r="H554" s="11">
        <f t="shared" ref="H554:H556" si="231">G554/12</f>
        <v>986</v>
      </c>
      <c r="I554" s="11">
        <f>450/12*7</f>
        <v>262.5</v>
      </c>
      <c r="J554" s="11">
        <v>0</v>
      </c>
      <c r="K554" s="11">
        <v>0</v>
      </c>
      <c r="L554" s="11">
        <f t="shared" si="214"/>
        <v>1248.5</v>
      </c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33" customHeight="1" x14ac:dyDescent="0.25">
      <c r="A555" s="7">
        <v>554</v>
      </c>
      <c r="B555" s="9" t="s">
        <v>127</v>
      </c>
      <c r="C555" s="10" t="s">
        <v>13</v>
      </c>
      <c r="D555" s="10" t="s">
        <v>18</v>
      </c>
      <c r="E555" s="4" t="s">
        <v>50</v>
      </c>
      <c r="F555" s="11" t="s">
        <v>327</v>
      </c>
      <c r="G555" s="11">
        <f t="shared" si="213"/>
        <v>7464</v>
      </c>
      <c r="H555" s="11">
        <f t="shared" si="231"/>
        <v>622</v>
      </c>
      <c r="I555" s="11">
        <f>450/12*7</f>
        <v>262.5</v>
      </c>
      <c r="J555" s="11">
        <v>0</v>
      </c>
      <c r="K555" s="11">
        <v>0</v>
      </c>
      <c r="L555" s="11">
        <f t="shared" si="214"/>
        <v>884.5</v>
      </c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33" customHeight="1" x14ac:dyDescent="0.25">
      <c r="A556" s="7">
        <v>555</v>
      </c>
      <c r="B556" s="9" t="s">
        <v>87</v>
      </c>
      <c r="C556" s="10" t="s">
        <v>13</v>
      </c>
      <c r="D556" s="10" t="s">
        <v>46</v>
      </c>
      <c r="E556" s="4" t="s">
        <v>51</v>
      </c>
      <c r="F556" s="11" t="s">
        <v>332</v>
      </c>
      <c r="G556" s="11">
        <f t="shared" si="213"/>
        <v>7020</v>
      </c>
      <c r="H556" s="11">
        <f t="shared" si="231"/>
        <v>585</v>
      </c>
      <c r="I556" s="11">
        <f>450/12*7</f>
        <v>262.5</v>
      </c>
      <c r="J556" s="11">
        <v>0</v>
      </c>
      <c r="K556" s="11">
        <v>0</v>
      </c>
      <c r="L556" s="11">
        <f t="shared" si="214"/>
        <v>847.5</v>
      </c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33" customHeight="1" x14ac:dyDescent="0.25">
      <c r="A557" s="7">
        <v>556</v>
      </c>
      <c r="B557" s="9" t="s">
        <v>131</v>
      </c>
      <c r="C557" s="10" t="s">
        <v>13</v>
      </c>
      <c r="D557" s="10" t="s">
        <v>16</v>
      </c>
      <c r="E557" s="10" t="s">
        <v>55</v>
      </c>
      <c r="F557" s="11" t="s">
        <v>324</v>
      </c>
      <c r="G557" s="11">
        <f t="shared" si="213"/>
        <v>5400</v>
      </c>
      <c r="H557" s="11">
        <f>G557/12/30</f>
        <v>15</v>
      </c>
      <c r="I557" s="11">
        <f>450/12*7</f>
        <v>262.5</v>
      </c>
      <c r="J557" s="11">
        <v>0</v>
      </c>
      <c r="K557" s="11">
        <v>0</v>
      </c>
      <c r="L557" s="11">
        <f t="shared" si="214"/>
        <v>277.5</v>
      </c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33" customHeight="1" x14ac:dyDescent="0.25">
      <c r="A558" s="7">
        <v>557</v>
      </c>
      <c r="B558" s="9" t="s">
        <v>65</v>
      </c>
      <c r="C558" s="10" t="s">
        <v>12</v>
      </c>
      <c r="D558" s="10" t="s">
        <v>14</v>
      </c>
      <c r="E558" s="10" t="s">
        <v>55</v>
      </c>
      <c r="F558" s="11" t="s">
        <v>331</v>
      </c>
      <c r="G558" s="11">
        <f t="shared" si="213"/>
        <v>7152</v>
      </c>
      <c r="H558" s="11">
        <f>G558/12</f>
        <v>596</v>
      </c>
      <c r="I558" s="11">
        <f t="shared" ref="I558:I559" si="232">450/12*7</f>
        <v>262.5</v>
      </c>
      <c r="J558" s="11">
        <v>0</v>
      </c>
      <c r="K558" s="11">
        <v>0</v>
      </c>
      <c r="L558" s="11">
        <f t="shared" si="214"/>
        <v>858.5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33" customHeight="1" x14ac:dyDescent="0.25">
      <c r="A559" s="7">
        <v>558</v>
      </c>
      <c r="B559" s="9" t="s">
        <v>206</v>
      </c>
      <c r="C559" s="10" t="s">
        <v>13</v>
      </c>
      <c r="D559" s="10" t="s">
        <v>18</v>
      </c>
      <c r="E559" s="4" t="s">
        <v>50</v>
      </c>
      <c r="F559" s="11" t="s">
        <v>336</v>
      </c>
      <c r="G559" s="11">
        <f t="shared" si="213"/>
        <v>8796</v>
      </c>
      <c r="H559" s="11">
        <f t="shared" ref="H559:H560" si="233">G559/12/30</f>
        <v>24.433333333333334</v>
      </c>
      <c r="I559" s="11">
        <f t="shared" si="232"/>
        <v>262.5</v>
      </c>
      <c r="J559" s="11">
        <v>0</v>
      </c>
      <c r="K559" s="11">
        <v>0</v>
      </c>
      <c r="L559" s="11">
        <f t="shared" si="214"/>
        <v>286.93333333333334</v>
      </c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33" customHeight="1" x14ac:dyDescent="0.25">
      <c r="A560" s="7">
        <v>559</v>
      </c>
      <c r="B560" s="9" t="s">
        <v>253</v>
      </c>
      <c r="C560" s="10" t="s">
        <v>13</v>
      </c>
      <c r="D560" s="10" t="s">
        <v>38</v>
      </c>
      <c r="E560" s="4" t="s">
        <v>59</v>
      </c>
      <c r="F560" s="11" t="s">
        <v>318</v>
      </c>
      <c r="G560" s="11">
        <f t="shared" si="213"/>
        <v>21600</v>
      </c>
      <c r="H560" s="11">
        <f t="shared" si="233"/>
        <v>60</v>
      </c>
      <c r="I560" s="11">
        <f>450/12*7</f>
        <v>262.5</v>
      </c>
      <c r="J560" s="11">
        <v>0</v>
      </c>
      <c r="K560" s="11">
        <v>0</v>
      </c>
      <c r="L560" s="11">
        <f t="shared" si="214"/>
        <v>322.5</v>
      </c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33" customHeight="1" x14ac:dyDescent="0.25">
      <c r="A561" s="7">
        <v>560</v>
      </c>
      <c r="B561" s="9" t="s">
        <v>81</v>
      </c>
      <c r="C561" s="10" t="s">
        <v>12</v>
      </c>
      <c r="D561" s="10" t="s">
        <v>14</v>
      </c>
      <c r="E561" s="4" t="s">
        <v>59</v>
      </c>
      <c r="F561" s="11" t="s">
        <v>319</v>
      </c>
      <c r="G561" s="11">
        <f t="shared" si="213"/>
        <v>6732</v>
      </c>
      <c r="H561" s="11">
        <f t="shared" ref="H561:H563" si="234">G561/12</f>
        <v>561</v>
      </c>
      <c r="I561" s="11">
        <f t="shared" ref="I561:I563" si="235">450/12*7</f>
        <v>262.5</v>
      </c>
      <c r="J561" s="11">
        <v>0</v>
      </c>
      <c r="K561" s="11">
        <v>0</v>
      </c>
      <c r="L561" s="11">
        <f t="shared" si="214"/>
        <v>823.5</v>
      </c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33" customHeight="1" x14ac:dyDescent="0.25">
      <c r="A562" s="7">
        <v>561</v>
      </c>
      <c r="B562" s="9" t="s">
        <v>81</v>
      </c>
      <c r="C562" s="10" t="s">
        <v>12</v>
      </c>
      <c r="D562" s="10" t="s">
        <v>14</v>
      </c>
      <c r="E562" s="4" t="s">
        <v>50</v>
      </c>
      <c r="F562" s="11" t="s">
        <v>319</v>
      </c>
      <c r="G562" s="11">
        <f t="shared" si="213"/>
        <v>6732</v>
      </c>
      <c r="H562" s="11">
        <f t="shared" si="234"/>
        <v>561</v>
      </c>
      <c r="I562" s="11">
        <f t="shared" si="235"/>
        <v>262.5</v>
      </c>
      <c r="J562" s="11">
        <v>0</v>
      </c>
      <c r="K562" s="11">
        <v>0</v>
      </c>
      <c r="L562" s="11">
        <f t="shared" si="214"/>
        <v>823.5</v>
      </c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33" customHeight="1" x14ac:dyDescent="0.25">
      <c r="A563" s="7">
        <v>562</v>
      </c>
      <c r="B563" s="9" t="s">
        <v>254</v>
      </c>
      <c r="C563" s="10" t="s">
        <v>13</v>
      </c>
      <c r="D563" s="10" t="s">
        <v>33</v>
      </c>
      <c r="E563" s="10" t="s">
        <v>55</v>
      </c>
      <c r="F563" s="11" t="s">
        <v>354</v>
      </c>
      <c r="G563" s="11">
        <f t="shared" si="213"/>
        <v>15600</v>
      </c>
      <c r="H563" s="11">
        <f t="shared" si="234"/>
        <v>1300</v>
      </c>
      <c r="I563" s="11">
        <f t="shared" si="235"/>
        <v>262.5</v>
      </c>
      <c r="J563" s="11">
        <v>0</v>
      </c>
      <c r="K563" s="11">
        <v>0</v>
      </c>
      <c r="L563" s="11">
        <f t="shared" si="214"/>
        <v>1562.5</v>
      </c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33" customHeight="1" x14ac:dyDescent="0.25">
      <c r="A564" s="7">
        <v>563</v>
      </c>
      <c r="B564" s="9" t="s">
        <v>255</v>
      </c>
      <c r="C564" s="10" t="s">
        <v>13</v>
      </c>
      <c r="D564" s="10" t="s">
        <v>20</v>
      </c>
      <c r="E564" s="10" t="s">
        <v>55</v>
      </c>
      <c r="F564" s="11" t="s">
        <v>326</v>
      </c>
      <c r="G564" s="11">
        <f t="shared" si="213"/>
        <v>11832</v>
      </c>
      <c r="H564" s="11">
        <f>G564/12/30</f>
        <v>32.866666666666667</v>
      </c>
      <c r="I564" s="11">
        <f>450/12*7</f>
        <v>262.5</v>
      </c>
      <c r="J564" s="11">
        <v>0</v>
      </c>
      <c r="K564" s="11">
        <v>0</v>
      </c>
      <c r="L564" s="11">
        <f t="shared" si="214"/>
        <v>295.36666666666667</v>
      </c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33" customHeight="1" x14ac:dyDescent="0.25">
      <c r="A565" s="7">
        <v>564</v>
      </c>
      <c r="B565" s="9" t="s">
        <v>193</v>
      </c>
      <c r="C565" s="10" t="s">
        <v>13</v>
      </c>
      <c r="D565" s="10" t="s">
        <v>32</v>
      </c>
      <c r="E565" s="4" t="s">
        <v>76</v>
      </c>
      <c r="F565" s="11" t="s">
        <v>336</v>
      </c>
      <c r="G565" s="11">
        <f t="shared" si="213"/>
        <v>8796</v>
      </c>
      <c r="H565" s="11">
        <f t="shared" ref="H565:H570" si="236">G565/12</f>
        <v>733</v>
      </c>
      <c r="I565" s="11">
        <f t="shared" ref="I565:I570" si="237">450/12*7</f>
        <v>262.5</v>
      </c>
      <c r="J565" s="11">
        <v>0</v>
      </c>
      <c r="K565" s="11">
        <v>0</v>
      </c>
      <c r="L565" s="11">
        <f t="shared" si="214"/>
        <v>995.5</v>
      </c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33" customHeight="1" x14ac:dyDescent="0.25">
      <c r="A566" s="7">
        <v>565</v>
      </c>
      <c r="B566" s="9" t="s">
        <v>65</v>
      </c>
      <c r="C566" s="10" t="s">
        <v>12</v>
      </c>
      <c r="D566" s="10" t="s">
        <v>14</v>
      </c>
      <c r="E566" s="4" t="s">
        <v>50</v>
      </c>
      <c r="F566" s="11" t="s">
        <v>331</v>
      </c>
      <c r="G566" s="11">
        <f t="shared" si="213"/>
        <v>7152</v>
      </c>
      <c r="H566" s="11">
        <f t="shared" si="236"/>
        <v>596</v>
      </c>
      <c r="I566" s="11">
        <f t="shared" si="237"/>
        <v>262.5</v>
      </c>
      <c r="J566" s="11">
        <v>180.48000000000002</v>
      </c>
      <c r="K566" s="11">
        <v>0</v>
      </c>
      <c r="L566" s="11">
        <f t="shared" si="214"/>
        <v>1038.98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33" customHeight="1" x14ac:dyDescent="0.25">
      <c r="A567" s="7">
        <v>566</v>
      </c>
      <c r="B567" s="9" t="s">
        <v>65</v>
      </c>
      <c r="C567" s="10" t="s">
        <v>13</v>
      </c>
      <c r="D567" s="10" t="s">
        <v>16</v>
      </c>
      <c r="E567" s="10" t="s">
        <v>55</v>
      </c>
      <c r="F567" s="11" t="s">
        <v>334</v>
      </c>
      <c r="G567" s="11">
        <f t="shared" si="213"/>
        <v>13032</v>
      </c>
      <c r="H567" s="11">
        <f t="shared" si="236"/>
        <v>1086</v>
      </c>
      <c r="I567" s="11">
        <f t="shared" si="237"/>
        <v>262.5</v>
      </c>
      <c r="J567" s="11">
        <v>0</v>
      </c>
      <c r="K567" s="11">
        <v>0</v>
      </c>
      <c r="L567" s="11">
        <f t="shared" si="214"/>
        <v>1348.5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33" customHeight="1" x14ac:dyDescent="0.25">
      <c r="A568" s="7">
        <v>567</v>
      </c>
      <c r="B568" s="9" t="s">
        <v>149</v>
      </c>
      <c r="C568" s="10" t="s">
        <v>13</v>
      </c>
      <c r="D568" s="10" t="s">
        <v>19</v>
      </c>
      <c r="E568" s="4" t="s">
        <v>59</v>
      </c>
      <c r="F568" s="11" t="s">
        <v>324</v>
      </c>
      <c r="G568" s="11">
        <f t="shared" si="213"/>
        <v>5400</v>
      </c>
      <c r="H568" s="11">
        <f t="shared" si="236"/>
        <v>450</v>
      </c>
      <c r="I568" s="11">
        <f t="shared" si="237"/>
        <v>262.5</v>
      </c>
      <c r="J568" s="11">
        <v>0</v>
      </c>
      <c r="K568" s="11">
        <v>0</v>
      </c>
      <c r="L568" s="11">
        <f t="shared" si="214"/>
        <v>712.5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33" customHeight="1" x14ac:dyDescent="0.25">
      <c r="A569" s="7">
        <v>568</v>
      </c>
      <c r="B569" s="9" t="s">
        <v>96</v>
      </c>
      <c r="C569" s="10" t="s">
        <v>13</v>
      </c>
      <c r="D569" s="10" t="s">
        <v>35</v>
      </c>
      <c r="E569" s="4" t="s">
        <v>51</v>
      </c>
      <c r="F569" s="11" t="s">
        <v>322</v>
      </c>
      <c r="G569" s="11">
        <f t="shared" si="213"/>
        <v>9804</v>
      </c>
      <c r="H569" s="11">
        <f t="shared" si="236"/>
        <v>817</v>
      </c>
      <c r="I569" s="11">
        <f t="shared" si="237"/>
        <v>262.5</v>
      </c>
      <c r="J569" s="11">
        <v>0</v>
      </c>
      <c r="K569" s="11">
        <v>0</v>
      </c>
      <c r="L569" s="11">
        <f t="shared" si="214"/>
        <v>1079.5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33" customHeight="1" x14ac:dyDescent="0.25">
      <c r="A570" s="7">
        <v>569</v>
      </c>
      <c r="B570" s="9" t="s">
        <v>103</v>
      </c>
      <c r="C570" s="10" t="s">
        <v>13</v>
      </c>
      <c r="D570" s="10" t="s">
        <v>29</v>
      </c>
      <c r="E570" s="4" t="s">
        <v>50</v>
      </c>
      <c r="F570" s="11" t="s">
        <v>336</v>
      </c>
      <c r="G570" s="11">
        <f t="shared" si="213"/>
        <v>8796</v>
      </c>
      <c r="H570" s="11">
        <f t="shared" si="236"/>
        <v>733</v>
      </c>
      <c r="I570" s="11">
        <f t="shared" si="237"/>
        <v>262.5</v>
      </c>
      <c r="J570" s="11">
        <v>0</v>
      </c>
      <c r="K570" s="11">
        <v>0</v>
      </c>
      <c r="L570" s="11">
        <f t="shared" si="214"/>
        <v>995.5</v>
      </c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33" customHeight="1" x14ac:dyDescent="0.25">
      <c r="A571" s="7">
        <v>570</v>
      </c>
      <c r="B571" s="9" t="s">
        <v>256</v>
      </c>
      <c r="C571" s="10" t="s">
        <v>13</v>
      </c>
      <c r="D571" s="10" t="s">
        <v>30</v>
      </c>
      <c r="E571" s="4" t="s">
        <v>58</v>
      </c>
      <c r="F571" s="11" t="s">
        <v>342</v>
      </c>
      <c r="G571" s="11">
        <f t="shared" si="213"/>
        <v>30600</v>
      </c>
      <c r="H571" s="11">
        <f>G571/12/30</f>
        <v>85</v>
      </c>
      <c r="I571" s="11">
        <f>450/12*7</f>
        <v>262.5</v>
      </c>
      <c r="J571" s="11">
        <v>0</v>
      </c>
      <c r="K571" s="11">
        <v>0</v>
      </c>
      <c r="L571" s="11">
        <f t="shared" si="214"/>
        <v>347.5</v>
      </c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33" customHeight="1" x14ac:dyDescent="0.25">
      <c r="A572" s="7">
        <v>571</v>
      </c>
      <c r="B572" s="9" t="s">
        <v>159</v>
      </c>
      <c r="C572" s="10" t="s">
        <v>12</v>
      </c>
      <c r="D572" s="10" t="s">
        <v>34</v>
      </c>
      <c r="E572" s="4" t="s">
        <v>50</v>
      </c>
      <c r="F572" s="11" t="s">
        <v>364</v>
      </c>
      <c r="G572" s="11">
        <f t="shared" si="213"/>
        <v>9924</v>
      </c>
      <c r="H572" s="11">
        <f t="shared" ref="H572:H578" si="238">G572/12</f>
        <v>827</v>
      </c>
      <c r="I572" s="11">
        <f t="shared" ref="I572:I577" si="239">450/12*7</f>
        <v>262.5</v>
      </c>
      <c r="J572" s="11">
        <v>0</v>
      </c>
      <c r="K572" s="11">
        <v>0</v>
      </c>
      <c r="L572" s="11">
        <f t="shared" si="214"/>
        <v>1089.5</v>
      </c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33" customHeight="1" x14ac:dyDescent="0.25">
      <c r="A573" s="7">
        <v>572</v>
      </c>
      <c r="B573" s="9" t="s">
        <v>257</v>
      </c>
      <c r="C573" s="10" t="s">
        <v>13</v>
      </c>
      <c r="D573" s="10" t="s">
        <v>18</v>
      </c>
      <c r="E573" s="4" t="s">
        <v>50</v>
      </c>
      <c r="F573" s="11" t="s">
        <v>328</v>
      </c>
      <c r="G573" s="11">
        <f t="shared" si="213"/>
        <v>13800</v>
      </c>
      <c r="H573" s="11">
        <f t="shared" si="238"/>
        <v>1150</v>
      </c>
      <c r="I573" s="11">
        <f t="shared" si="239"/>
        <v>262.5</v>
      </c>
      <c r="J573" s="11">
        <v>150.4</v>
      </c>
      <c r="K573" s="11">
        <v>0</v>
      </c>
      <c r="L573" s="11">
        <f t="shared" si="214"/>
        <v>1562.9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33" customHeight="1" x14ac:dyDescent="0.25">
      <c r="A574" s="7">
        <v>573</v>
      </c>
      <c r="B574" s="9" t="s">
        <v>79</v>
      </c>
      <c r="C574" s="10" t="s">
        <v>13</v>
      </c>
      <c r="D574" s="10" t="s">
        <v>18</v>
      </c>
      <c r="E574" s="10" t="s">
        <v>55</v>
      </c>
      <c r="F574" s="11" t="s">
        <v>326</v>
      </c>
      <c r="G574" s="11">
        <f t="shared" si="213"/>
        <v>11832</v>
      </c>
      <c r="H574" s="11">
        <f t="shared" si="238"/>
        <v>986</v>
      </c>
      <c r="I574" s="11">
        <f t="shared" si="239"/>
        <v>262.5</v>
      </c>
      <c r="J574" s="11">
        <v>0</v>
      </c>
      <c r="K574" s="11">
        <v>0</v>
      </c>
      <c r="L574" s="11">
        <f t="shared" si="214"/>
        <v>1248.5</v>
      </c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33" customHeight="1" x14ac:dyDescent="0.25">
      <c r="A575" s="7">
        <v>574</v>
      </c>
      <c r="B575" s="9" t="s">
        <v>258</v>
      </c>
      <c r="C575" s="10" t="s">
        <v>13</v>
      </c>
      <c r="D575" s="10" t="s">
        <v>30</v>
      </c>
      <c r="E575" s="4" t="s">
        <v>50</v>
      </c>
      <c r="F575" s="11" t="s">
        <v>332</v>
      </c>
      <c r="G575" s="11">
        <f t="shared" si="213"/>
        <v>7020</v>
      </c>
      <c r="H575" s="11">
        <f t="shared" si="238"/>
        <v>585</v>
      </c>
      <c r="I575" s="11">
        <f t="shared" si="239"/>
        <v>262.5</v>
      </c>
      <c r="J575" s="11">
        <v>342.15999999999997</v>
      </c>
      <c r="K575" s="11">
        <v>0</v>
      </c>
      <c r="L575" s="11">
        <f t="shared" si="214"/>
        <v>1189.6599999999999</v>
      </c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33" customHeight="1" x14ac:dyDescent="0.25">
      <c r="A576" s="7">
        <v>575</v>
      </c>
      <c r="B576" s="9" t="s">
        <v>125</v>
      </c>
      <c r="C576" s="10" t="s">
        <v>13</v>
      </c>
      <c r="D576" s="10" t="s">
        <v>35</v>
      </c>
      <c r="E576" s="4" t="s">
        <v>59</v>
      </c>
      <c r="F576" s="11" t="s">
        <v>324</v>
      </c>
      <c r="G576" s="11">
        <f t="shared" si="213"/>
        <v>5400</v>
      </c>
      <c r="H576" s="11">
        <f t="shared" si="238"/>
        <v>450</v>
      </c>
      <c r="I576" s="11">
        <f t="shared" si="239"/>
        <v>262.5</v>
      </c>
      <c r="J576" s="11">
        <v>0</v>
      </c>
      <c r="K576" s="11">
        <v>0</v>
      </c>
      <c r="L576" s="11">
        <f t="shared" si="214"/>
        <v>712.5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33" customHeight="1" x14ac:dyDescent="0.25">
      <c r="A577" s="7">
        <v>576</v>
      </c>
      <c r="B577" s="9" t="s">
        <v>125</v>
      </c>
      <c r="C577" s="10" t="s">
        <v>13</v>
      </c>
      <c r="D577" s="10" t="s">
        <v>26</v>
      </c>
      <c r="E577" s="10" t="s">
        <v>55</v>
      </c>
      <c r="F577" s="11" t="s">
        <v>324</v>
      </c>
      <c r="G577" s="11">
        <f t="shared" si="213"/>
        <v>5400</v>
      </c>
      <c r="H577" s="11">
        <f t="shared" si="238"/>
        <v>450</v>
      </c>
      <c r="I577" s="11">
        <f t="shared" si="239"/>
        <v>262.5</v>
      </c>
      <c r="J577" s="11">
        <v>0</v>
      </c>
      <c r="K577" s="11">
        <v>0</v>
      </c>
      <c r="L577" s="11">
        <f t="shared" si="214"/>
        <v>712.5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33" customHeight="1" x14ac:dyDescent="0.25">
      <c r="A578" s="7">
        <v>577</v>
      </c>
      <c r="B578" s="9" t="s">
        <v>259</v>
      </c>
      <c r="C578" s="10" t="s">
        <v>13</v>
      </c>
      <c r="D578" s="10" t="s">
        <v>17</v>
      </c>
      <c r="E578" s="10" t="s">
        <v>55</v>
      </c>
      <c r="F578" s="11" t="s">
        <v>328</v>
      </c>
      <c r="G578" s="11">
        <f t="shared" si="213"/>
        <v>13800</v>
      </c>
      <c r="H578" s="11">
        <f t="shared" si="238"/>
        <v>1150</v>
      </c>
      <c r="I578" s="11">
        <f>450/12*7</f>
        <v>262.5</v>
      </c>
      <c r="J578" s="11">
        <v>0</v>
      </c>
      <c r="K578" s="11">
        <v>0</v>
      </c>
      <c r="L578" s="11">
        <f t="shared" si="214"/>
        <v>1412.5</v>
      </c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33" customHeight="1" x14ac:dyDescent="0.25">
      <c r="A579" s="7">
        <v>578</v>
      </c>
      <c r="B579" s="9" t="s">
        <v>131</v>
      </c>
      <c r="C579" s="10" t="s">
        <v>13</v>
      </c>
      <c r="D579" s="10" t="s">
        <v>16</v>
      </c>
      <c r="E579" s="10" t="s">
        <v>55</v>
      </c>
      <c r="F579" s="11" t="s">
        <v>324</v>
      </c>
      <c r="G579" s="11">
        <f t="shared" ref="G579:G642" si="240">F579*12</f>
        <v>5400</v>
      </c>
      <c r="H579" s="11">
        <f t="shared" ref="H579:H581" si="241">G579/12/30</f>
        <v>15</v>
      </c>
      <c r="I579" s="11">
        <f t="shared" ref="I579:I582" si="242">450/12*7</f>
        <v>262.5</v>
      </c>
      <c r="J579" s="11">
        <v>0</v>
      </c>
      <c r="K579" s="11">
        <v>0</v>
      </c>
      <c r="L579" s="11">
        <f t="shared" ref="L579:L642" si="243">+H579+I579+J579+K579</f>
        <v>277.5</v>
      </c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33" customHeight="1" x14ac:dyDescent="0.25">
      <c r="A580" s="7">
        <v>579</v>
      </c>
      <c r="B580" s="9" t="s">
        <v>181</v>
      </c>
      <c r="C580" s="10" t="s">
        <v>13</v>
      </c>
      <c r="D580" s="10" t="s">
        <v>18</v>
      </c>
      <c r="E580" s="4" t="s">
        <v>50</v>
      </c>
      <c r="F580" s="11" t="s">
        <v>324</v>
      </c>
      <c r="G580" s="11">
        <f t="shared" si="240"/>
        <v>5400</v>
      </c>
      <c r="H580" s="11">
        <f t="shared" si="241"/>
        <v>15</v>
      </c>
      <c r="I580" s="11">
        <f t="shared" si="242"/>
        <v>262.5</v>
      </c>
      <c r="J580" s="11">
        <v>0</v>
      </c>
      <c r="K580" s="11">
        <v>0</v>
      </c>
      <c r="L580" s="11">
        <f t="shared" si="243"/>
        <v>277.5</v>
      </c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33" customHeight="1" x14ac:dyDescent="0.25">
      <c r="A581" s="7">
        <v>580</v>
      </c>
      <c r="B581" s="9" t="s">
        <v>260</v>
      </c>
      <c r="C581" s="10" t="s">
        <v>13</v>
      </c>
      <c r="D581" s="10" t="s">
        <v>32</v>
      </c>
      <c r="E581" s="10" t="s">
        <v>55</v>
      </c>
      <c r="F581" s="11" t="s">
        <v>336</v>
      </c>
      <c r="G581" s="11">
        <f t="shared" si="240"/>
        <v>8796</v>
      </c>
      <c r="H581" s="11">
        <f t="shared" si="241"/>
        <v>24.433333333333334</v>
      </c>
      <c r="I581" s="11">
        <f t="shared" si="242"/>
        <v>262.5</v>
      </c>
      <c r="J581" s="11">
        <v>0</v>
      </c>
      <c r="K581" s="11">
        <v>0</v>
      </c>
      <c r="L581" s="11">
        <f t="shared" si="243"/>
        <v>286.93333333333334</v>
      </c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33" customHeight="1" x14ac:dyDescent="0.25">
      <c r="A582" s="7">
        <v>581</v>
      </c>
      <c r="B582" s="9" t="s">
        <v>122</v>
      </c>
      <c r="C582" s="10" t="s">
        <v>13</v>
      </c>
      <c r="D582" s="10" t="s">
        <v>46</v>
      </c>
      <c r="E582" s="10" t="s">
        <v>55</v>
      </c>
      <c r="F582" s="11">
        <v>450</v>
      </c>
      <c r="G582" s="11">
        <f t="shared" si="240"/>
        <v>5400</v>
      </c>
      <c r="H582" s="11">
        <f t="shared" ref="H582:H583" si="244">G582/12</f>
        <v>450</v>
      </c>
      <c r="I582" s="11">
        <f t="shared" si="242"/>
        <v>262.5</v>
      </c>
      <c r="J582" s="11">
        <v>51.48</v>
      </c>
      <c r="K582" s="11">
        <v>0</v>
      </c>
      <c r="L582" s="11">
        <f t="shared" si="243"/>
        <v>763.98</v>
      </c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33" customHeight="1" x14ac:dyDescent="0.25">
      <c r="A583" s="7">
        <v>582</v>
      </c>
      <c r="B583" s="9" t="s">
        <v>148</v>
      </c>
      <c r="C583" s="10" t="s">
        <v>12</v>
      </c>
      <c r="D583" s="10" t="s">
        <v>14</v>
      </c>
      <c r="E583" s="4" t="s">
        <v>50</v>
      </c>
      <c r="F583" s="11" t="s">
        <v>319</v>
      </c>
      <c r="G583" s="11">
        <f t="shared" si="240"/>
        <v>6732</v>
      </c>
      <c r="H583" s="11">
        <f t="shared" si="244"/>
        <v>561</v>
      </c>
      <c r="I583" s="11">
        <f t="shared" ref="I583:I586" si="245">450/12*7</f>
        <v>262.5</v>
      </c>
      <c r="J583" s="11">
        <v>120.32</v>
      </c>
      <c r="K583" s="11">
        <v>0</v>
      </c>
      <c r="L583" s="11">
        <f t="shared" si="243"/>
        <v>943.81999999999994</v>
      </c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33" customHeight="1" x14ac:dyDescent="0.25">
      <c r="A584" s="7">
        <v>583</v>
      </c>
      <c r="B584" s="9" t="s">
        <v>126</v>
      </c>
      <c r="C584" s="10" t="s">
        <v>13</v>
      </c>
      <c r="D584" s="10" t="s">
        <v>35</v>
      </c>
      <c r="E584" s="4" t="s">
        <v>77</v>
      </c>
      <c r="F584" s="11" t="s">
        <v>328</v>
      </c>
      <c r="G584" s="11">
        <f t="shared" si="240"/>
        <v>13800</v>
      </c>
      <c r="H584" s="11">
        <f>G584/12/30</f>
        <v>38.333333333333336</v>
      </c>
      <c r="I584" s="11">
        <f t="shared" si="245"/>
        <v>262.5</v>
      </c>
      <c r="J584" s="11">
        <v>0</v>
      </c>
      <c r="K584" s="11">
        <v>0</v>
      </c>
      <c r="L584" s="11">
        <f t="shared" si="243"/>
        <v>300.83333333333331</v>
      </c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33" customHeight="1" x14ac:dyDescent="0.25">
      <c r="A585" s="7">
        <v>584</v>
      </c>
      <c r="B585" s="9" t="s">
        <v>157</v>
      </c>
      <c r="C585" s="10" t="s">
        <v>13</v>
      </c>
      <c r="D585" s="10" t="s">
        <v>16</v>
      </c>
      <c r="E585" s="4" t="s">
        <v>50</v>
      </c>
      <c r="F585" s="11" t="s">
        <v>324</v>
      </c>
      <c r="G585" s="11">
        <f t="shared" si="240"/>
        <v>5400</v>
      </c>
      <c r="H585" s="11">
        <f>G585/12</f>
        <v>450</v>
      </c>
      <c r="I585" s="11">
        <f t="shared" si="245"/>
        <v>262.5</v>
      </c>
      <c r="J585" s="11">
        <v>142.88</v>
      </c>
      <c r="K585" s="11">
        <v>0</v>
      </c>
      <c r="L585" s="11">
        <f t="shared" si="243"/>
        <v>855.38</v>
      </c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33" customHeight="1" x14ac:dyDescent="0.25">
      <c r="A586" s="7">
        <v>585</v>
      </c>
      <c r="B586" s="9" t="s">
        <v>149</v>
      </c>
      <c r="C586" s="10" t="s">
        <v>13</v>
      </c>
      <c r="D586" s="10" t="s">
        <v>19</v>
      </c>
      <c r="E586" s="4" t="s">
        <v>50</v>
      </c>
      <c r="F586" s="11" t="s">
        <v>324</v>
      </c>
      <c r="G586" s="11">
        <f t="shared" si="240"/>
        <v>5400</v>
      </c>
      <c r="H586" s="11">
        <f>G586/12/30</f>
        <v>15</v>
      </c>
      <c r="I586" s="11">
        <f t="shared" si="245"/>
        <v>262.5</v>
      </c>
      <c r="J586" s="11">
        <v>191.76</v>
      </c>
      <c r="K586" s="11">
        <v>0</v>
      </c>
      <c r="L586" s="11">
        <f t="shared" si="243"/>
        <v>469.26</v>
      </c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33" customHeight="1" x14ac:dyDescent="0.25">
      <c r="A587" s="7">
        <v>586</v>
      </c>
      <c r="B587" s="9" t="s">
        <v>122</v>
      </c>
      <c r="C587" s="10" t="s">
        <v>13</v>
      </c>
      <c r="D587" s="10" t="s">
        <v>21</v>
      </c>
      <c r="E587" s="4" t="s">
        <v>50</v>
      </c>
      <c r="F587" s="11" t="s">
        <v>324</v>
      </c>
      <c r="G587" s="11">
        <f t="shared" si="240"/>
        <v>5400</v>
      </c>
      <c r="H587" s="11">
        <f t="shared" ref="H587:H589" si="246">G587/12</f>
        <v>450</v>
      </c>
      <c r="I587" s="11">
        <f>450/12*7</f>
        <v>262.5</v>
      </c>
      <c r="J587" s="11">
        <v>112.8</v>
      </c>
      <c r="K587" s="11">
        <v>0</v>
      </c>
      <c r="L587" s="11">
        <f t="shared" si="243"/>
        <v>825.3</v>
      </c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33" customHeight="1" x14ac:dyDescent="0.25">
      <c r="A588" s="7">
        <v>587</v>
      </c>
      <c r="B588" s="9" t="s">
        <v>258</v>
      </c>
      <c r="C588" s="10" t="s">
        <v>13</v>
      </c>
      <c r="D588" s="10" t="s">
        <v>30</v>
      </c>
      <c r="E588" s="10" t="s">
        <v>55</v>
      </c>
      <c r="F588" s="11" t="s">
        <v>332</v>
      </c>
      <c r="G588" s="11">
        <f t="shared" si="240"/>
        <v>7020</v>
      </c>
      <c r="H588" s="11">
        <f t="shared" si="246"/>
        <v>585</v>
      </c>
      <c r="I588" s="11">
        <f t="shared" ref="I588:I589" si="247">450/12*7</f>
        <v>262.5</v>
      </c>
      <c r="J588" s="11">
        <v>0</v>
      </c>
      <c r="K588" s="11">
        <v>0</v>
      </c>
      <c r="L588" s="11">
        <f t="shared" si="243"/>
        <v>847.5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33" customHeight="1" x14ac:dyDescent="0.25">
      <c r="A589" s="7">
        <v>588</v>
      </c>
      <c r="B589" s="9" t="s">
        <v>89</v>
      </c>
      <c r="C589" s="10" t="s">
        <v>13</v>
      </c>
      <c r="D589" s="10" t="s">
        <v>33</v>
      </c>
      <c r="E589" s="10" t="s">
        <v>55</v>
      </c>
      <c r="F589" s="11" t="s">
        <v>365</v>
      </c>
      <c r="G589" s="11">
        <f t="shared" si="240"/>
        <v>15417.96</v>
      </c>
      <c r="H589" s="11">
        <f t="shared" si="246"/>
        <v>1284.83</v>
      </c>
      <c r="I589" s="11">
        <f t="shared" si="247"/>
        <v>262.5</v>
      </c>
      <c r="J589" s="11">
        <v>0</v>
      </c>
      <c r="K589" s="11">
        <v>0</v>
      </c>
      <c r="L589" s="11">
        <f t="shared" si="243"/>
        <v>1547.33</v>
      </c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33" customHeight="1" x14ac:dyDescent="0.25">
      <c r="A590" s="7">
        <v>589</v>
      </c>
      <c r="B590" s="9" t="s">
        <v>131</v>
      </c>
      <c r="C590" s="10" t="s">
        <v>13</v>
      </c>
      <c r="D590" s="10" t="s">
        <v>16</v>
      </c>
      <c r="E590" s="10" t="s">
        <v>55</v>
      </c>
      <c r="F590" s="11" t="s">
        <v>324</v>
      </c>
      <c r="G590" s="11">
        <f t="shared" si="240"/>
        <v>5400</v>
      </c>
      <c r="H590" s="11">
        <f>G590/12/30</f>
        <v>15</v>
      </c>
      <c r="I590" s="11">
        <f>450/12*7</f>
        <v>262.5</v>
      </c>
      <c r="J590" s="11">
        <v>0</v>
      </c>
      <c r="K590" s="11">
        <v>0</v>
      </c>
      <c r="L590" s="11">
        <f t="shared" si="243"/>
        <v>277.5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33" customHeight="1" x14ac:dyDescent="0.25">
      <c r="A591" s="7">
        <v>590</v>
      </c>
      <c r="B591" s="9" t="s">
        <v>68</v>
      </c>
      <c r="C591" s="10" t="s">
        <v>12</v>
      </c>
      <c r="D591" s="10" t="s">
        <v>22</v>
      </c>
      <c r="E591" s="4" t="s">
        <v>50</v>
      </c>
      <c r="F591" s="11" t="s">
        <v>331</v>
      </c>
      <c r="G591" s="11">
        <f t="shared" si="240"/>
        <v>7152</v>
      </c>
      <c r="H591" s="11">
        <f>G591/12</f>
        <v>596</v>
      </c>
      <c r="I591" s="11">
        <f>450/12*7</f>
        <v>262.5</v>
      </c>
      <c r="J591" s="11">
        <v>0</v>
      </c>
      <c r="K591" s="11">
        <v>0</v>
      </c>
      <c r="L591" s="11">
        <f t="shared" si="243"/>
        <v>858.5</v>
      </c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33" customHeight="1" x14ac:dyDescent="0.25">
      <c r="A592" s="7">
        <v>591</v>
      </c>
      <c r="B592" s="9" t="s">
        <v>131</v>
      </c>
      <c r="C592" s="10" t="s">
        <v>13</v>
      </c>
      <c r="D592" s="10" t="s">
        <v>16</v>
      </c>
      <c r="E592" s="10" t="s">
        <v>55</v>
      </c>
      <c r="F592" s="11" t="s">
        <v>324</v>
      </c>
      <c r="G592" s="11">
        <f t="shared" si="240"/>
        <v>5400</v>
      </c>
      <c r="H592" s="11">
        <f>G592/12/30</f>
        <v>15</v>
      </c>
      <c r="I592" s="11">
        <f>450/12*7</f>
        <v>262.5</v>
      </c>
      <c r="J592" s="11">
        <v>0</v>
      </c>
      <c r="K592" s="11">
        <v>0</v>
      </c>
      <c r="L592" s="11">
        <f t="shared" si="243"/>
        <v>277.5</v>
      </c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33" customHeight="1" x14ac:dyDescent="0.25">
      <c r="A593" s="7">
        <v>592</v>
      </c>
      <c r="B593" s="9" t="s">
        <v>106</v>
      </c>
      <c r="C593" s="10" t="s">
        <v>13</v>
      </c>
      <c r="D593" s="10" t="s">
        <v>18</v>
      </c>
      <c r="E593" s="4" t="s">
        <v>52</v>
      </c>
      <c r="F593" s="11" t="s">
        <v>322</v>
      </c>
      <c r="G593" s="11">
        <f t="shared" si="240"/>
        <v>9804</v>
      </c>
      <c r="H593" s="11">
        <f>G593/12</f>
        <v>817</v>
      </c>
      <c r="I593" s="11">
        <f>450/12*7</f>
        <v>262.5</v>
      </c>
      <c r="J593" s="11">
        <v>0</v>
      </c>
      <c r="K593" s="11">
        <v>0</v>
      </c>
      <c r="L593" s="11">
        <f t="shared" si="243"/>
        <v>1079.5</v>
      </c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33" customHeight="1" x14ac:dyDescent="0.25">
      <c r="A594" s="7">
        <v>593</v>
      </c>
      <c r="B594" s="9" t="s">
        <v>153</v>
      </c>
      <c r="C594" s="10" t="s">
        <v>13</v>
      </c>
      <c r="D594" s="10" t="s">
        <v>35</v>
      </c>
      <c r="E594" s="10" t="s">
        <v>55</v>
      </c>
      <c r="F594" s="11" t="s">
        <v>327</v>
      </c>
      <c r="G594" s="11">
        <f t="shared" si="240"/>
        <v>7464</v>
      </c>
      <c r="H594" s="11">
        <f>G594/12/30</f>
        <v>20.733333333333334</v>
      </c>
      <c r="I594" s="11">
        <f>450/12*7</f>
        <v>262.5</v>
      </c>
      <c r="J594" s="11">
        <v>0</v>
      </c>
      <c r="K594" s="11">
        <v>0</v>
      </c>
      <c r="L594" s="11">
        <f t="shared" si="243"/>
        <v>283.23333333333335</v>
      </c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33" customHeight="1" x14ac:dyDescent="0.25">
      <c r="A595" s="7">
        <v>594</v>
      </c>
      <c r="B595" s="9" t="s">
        <v>157</v>
      </c>
      <c r="C595" s="10" t="s">
        <v>13</v>
      </c>
      <c r="D595" s="10" t="s">
        <v>26</v>
      </c>
      <c r="E595" s="10" t="s">
        <v>55</v>
      </c>
      <c r="F595" s="11" t="s">
        <v>324</v>
      </c>
      <c r="G595" s="11">
        <f t="shared" si="240"/>
        <v>5400</v>
      </c>
      <c r="H595" s="11">
        <f t="shared" ref="H595:H598" si="248">G595/12</f>
        <v>450</v>
      </c>
      <c r="I595" s="11">
        <f t="shared" ref="I595:I598" si="249">450/12*7</f>
        <v>262.5</v>
      </c>
      <c r="J595" s="11">
        <v>0</v>
      </c>
      <c r="K595" s="11">
        <v>0</v>
      </c>
      <c r="L595" s="11">
        <f t="shared" si="243"/>
        <v>712.5</v>
      </c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33" customHeight="1" x14ac:dyDescent="0.25">
      <c r="A596" s="7">
        <v>595</v>
      </c>
      <c r="B596" s="9" t="s">
        <v>133</v>
      </c>
      <c r="C596" s="10" t="s">
        <v>12</v>
      </c>
      <c r="D596" s="10" t="s">
        <v>15</v>
      </c>
      <c r="E596" s="4" t="s">
        <v>50</v>
      </c>
      <c r="F596" s="11" t="s">
        <v>319</v>
      </c>
      <c r="G596" s="11">
        <f t="shared" si="240"/>
        <v>6732</v>
      </c>
      <c r="H596" s="11">
        <f t="shared" si="248"/>
        <v>561</v>
      </c>
      <c r="I596" s="11">
        <f t="shared" si="249"/>
        <v>262.5</v>
      </c>
      <c r="J596" s="11">
        <v>357.2</v>
      </c>
      <c r="K596" s="11">
        <v>0</v>
      </c>
      <c r="L596" s="11">
        <f t="shared" si="243"/>
        <v>1180.7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33" customHeight="1" x14ac:dyDescent="0.25">
      <c r="A597" s="7">
        <v>596</v>
      </c>
      <c r="B597" s="9" t="s">
        <v>131</v>
      </c>
      <c r="C597" s="10" t="s">
        <v>13</v>
      </c>
      <c r="D597" s="10" t="s">
        <v>46</v>
      </c>
      <c r="E597" s="4" t="s">
        <v>50</v>
      </c>
      <c r="F597" s="11">
        <v>450</v>
      </c>
      <c r="G597" s="11">
        <f t="shared" si="240"/>
        <v>5400</v>
      </c>
      <c r="H597" s="11">
        <f t="shared" si="248"/>
        <v>450</v>
      </c>
      <c r="I597" s="11">
        <f t="shared" si="249"/>
        <v>262.5</v>
      </c>
      <c r="J597" s="11">
        <v>0</v>
      </c>
      <c r="K597" s="11">
        <v>0</v>
      </c>
      <c r="L597" s="11">
        <f t="shared" si="243"/>
        <v>712.5</v>
      </c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33" customHeight="1" x14ac:dyDescent="0.25">
      <c r="A598" s="7">
        <v>597</v>
      </c>
      <c r="B598" s="9" t="s">
        <v>131</v>
      </c>
      <c r="C598" s="10" t="s">
        <v>13</v>
      </c>
      <c r="D598" s="10" t="s">
        <v>16</v>
      </c>
      <c r="E598" s="4" t="s">
        <v>50</v>
      </c>
      <c r="F598" s="11" t="s">
        <v>324</v>
      </c>
      <c r="G598" s="11">
        <f t="shared" si="240"/>
        <v>5400</v>
      </c>
      <c r="H598" s="11">
        <f t="shared" si="248"/>
        <v>450</v>
      </c>
      <c r="I598" s="11">
        <f t="shared" si="249"/>
        <v>262.5</v>
      </c>
      <c r="J598" s="11">
        <v>0</v>
      </c>
      <c r="K598" s="11">
        <v>0</v>
      </c>
      <c r="L598" s="11">
        <f t="shared" si="243"/>
        <v>712.5</v>
      </c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33" customHeight="1" x14ac:dyDescent="0.25">
      <c r="A599" s="7">
        <v>598</v>
      </c>
      <c r="B599" s="9" t="s">
        <v>188</v>
      </c>
      <c r="C599" s="10" t="s">
        <v>13</v>
      </c>
      <c r="D599" s="10" t="s">
        <v>26</v>
      </c>
      <c r="E599" s="4" t="s">
        <v>50</v>
      </c>
      <c r="F599" s="11" t="s">
        <v>329</v>
      </c>
      <c r="G599" s="11">
        <f t="shared" si="240"/>
        <v>8100</v>
      </c>
      <c r="H599" s="11">
        <f>G599/12/30</f>
        <v>22.5</v>
      </c>
      <c r="I599" s="11">
        <f t="shared" ref="I599:I603" si="250">450/12*7</f>
        <v>262.5</v>
      </c>
      <c r="J599" s="11">
        <v>120.32</v>
      </c>
      <c r="K599" s="11">
        <v>0</v>
      </c>
      <c r="L599" s="11">
        <f t="shared" si="243"/>
        <v>405.32</v>
      </c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33" customHeight="1" x14ac:dyDescent="0.25">
      <c r="A600" s="7">
        <v>599</v>
      </c>
      <c r="B600" s="9" t="s">
        <v>107</v>
      </c>
      <c r="C600" s="10" t="s">
        <v>12</v>
      </c>
      <c r="D600" s="10" t="s">
        <v>15</v>
      </c>
      <c r="E600" s="4" t="s">
        <v>70</v>
      </c>
      <c r="F600" s="11" t="s">
        <v>319</v>
      </c>
      <c r="G600" s="11">
        <f t="shared" si="240"/>
        <v>6732</v>
      </c>
      <c r="H600" s="11">
        <f t="shared" ref="H600:H601" si="251">G600/12</f>
        <v>561</v>
      </c>
      <c r="I600" s="11">
        <f t="shared" si="250"/>
        <v>262.5</v>
      </c>
      <c r="J600" s="11">
        <v>0</v>
      </c>
      <c r="K600" s="11">
        <v>0</v>
      </c>
      <c r="L600" s="11">
        <f t="shared" si="243"/>
        <v>823.5</v>
      </c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33" customHeight="1" x14ac:dyDescent="0.25">
      <c r="A601" s="7">
        <v>600</v>
      </c>
      <c r="B601" s="9" t="s">
        <v>142</v>
      </c>
      <c r="C601" s="10" t="s">
        <v>12</v>
      </c>
      <c r="D601" s="10" t="s">
        <v>14</v>
      </c>
      <c r="E601" s="4" t="s">
        <v>59</v>
      </c>
      <c r="F601" s="11" t="s">
        <v>335</v>
      </c>
      <c r="G601" s="11">
        <f t="shared" si="240"/>
        <v>7368</v>
      </c>
      <c r="H601" s="11">
        <f t="shared" si="251"/>
        <v>614</v>
      </c>
      <c r="I601" s="11">
        <f t="shared" si="250"/>
        <v>262.5</v>
      </c>
      <c r="J601" s="11">
        <v>0</v>
      </c>
      <c r="K601" s="11">
        <v>0</v>
      </c>
      <c r="L601" s="11">
        <f t="shared" si="243"/>
        <v>876.5</v>
      </c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33" customHeight="1" x14ac:dyDescent="0.25">
      <c r="A602" s="7">
        <v>601</v>
      </c>
      <c r="B602" s="9" t="s">
        <v>149</v>
      </c>
      <c r="C602" s="10" t="s">
        <v>13</v>
      </c>
      <c r="D602" s="10" t="s">
        <v>19</v>
      </c>
      <c r="E602" s="4" t="s">
        <v>51</v>
      </c>
      <c r="F602" s="11" t="s">
        <v>324</v>
      </c>
      <c r="G602" s="11">
        <f t="shared" si="240"/>
        <v>5400</v>
      </c>
      <c r="H602" s="11">
        <f>G602/12/30</f>
        <v>15</v>
      </c>
      <c r="I602" s="11">
        <f t="shared" si="250"/>
        <v>262.5</v>
      </c>
      <c r="J602" s="11">
        <v>36.96</v>
      </c>
      <c r="K602" s="11">
        <v>0</v>
      </c>
      <c r="L602" s="11">
        <f t="shared" si="243"/>
        <v>314.45999999999998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33" customHeight="1" x14ac:dyDescent="0.25">
      <c r="A603" s="7">
        <v>602</v>
      </c>
      <c r="B603" s="9" t="s">
        <v>134</v>
      </c>
      <c r="C603" s="10" t="s">
        <v>13</v>
      </c>
      <c r="D603" s="10" t="s">
        <v>18</v>
      </c>
      <c r="E603" s="10" t="s">
        <v>55</v>
      </c>
      <c r="F603" s="11" t="s">
        <v>329</v>
      </c>
      <c r="G603" s="11">
        <f t="shared" si="240"/>
        <v>8100</v>
      </c>
      <c r="H603" s="11">
        <f t="shared" ref="H603:H607" si="252">G603/12</f>
        <v>675</v>
      </c>
      <c r="I603" s="11">
        <f t="shared" si="250"/>
        <v>262.5</v>
      </c>
      <c r="J603" s="11">
        <v>129</v>
      </c>
      <c r="K603" s="11">
        <v>0</v>
      </c>
      <c r="L603" s="11">
        <f t="shared" si="243"/>
        <v>1066.5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33" customHeight="1" x14ac:dyDescent="0.25">
      <c r="A604" s="7">
        <v>603</v>
      </c>
      <c r="B604" s="9" t="s">
        <v>131</v>
      </c>
      <c r="C604" s="10" t="s">
        <v>13</v>
      </c>
      <c r="D604" s="10" t="s">
        <v>16</v>
      </c>
      <c r="E604" s="4" t="s">
        <v>50</v>
      </c>
      <c r="F604" s="11" t="s">
        <v>324</v>
      </c>
      <c r="G604" s="11">
        <f t="shared" si="240"/>
        <v>5400</v>
      </c>
      <c r="H604" s="11">
        <f t="shared" si="252"/>
        <v>450</v>
      </c>
      <c r="I604" s="11">
        <f>450/12*7</f>
        <v>262.5</v>
      </c>
      <c r="J604" s="11">
        <v>0</v>
      </c>
      <c r="K604" s="11">
        <v>0</v>
      </c>
      <c r="L604" s="11">
        <f t="shared" si="243"/>
        <v>712.5</v>
      </c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33" customHeight="1" x14ac:dyDescent="0.25">
      <c r="A605" s="7">
        <v>604</v>
      </c>
      <c r="B605" s="9" t="s">
        <v>199</v>
      </c>
      <c r="C605" s="10" t="s">
        <v>13</v>
      </c>
      <c r="D605" s="10" t="s">
        <v>20</v>
      </c>
      <c r="E605" s="4" t="s">
        <v>50</v>
      </c>
      <c r="F605" s="11" t="s">
        <v>336</v>
      </c>
      <c r="G605" s="11">
        <f t="shared" si="240"/>
        <v>8796</v>
      </c>
      <c r="H605" s="11">
        <f t="shared" si="252"/>
        <v>733</v>
      </c>
      <c r="I605" s="11">
        <f t="shared" ref="I605:I607" si="253">450/12*7</f>
        <v>262.5</v>
      </c>
      <c r="J605" s="11">
        <v>0</v>
      </c>
      <c r="K605" s="11">
        <v>0</v>
      </c>
      <c r="L605" s="11">
        <f t="shared" si="243"/>
        <v>995.5</v>
      </c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33" customHeight="1" x14ac:dyDescent="0.25">
      <c r="A606" s="7">
        <v>605</v>
      </c>
      <c r="B606" s="9" t="s">
        <v>199</v>
      </c>
      <c r="C606" s="10" t="s">
        <v>12</v>
      </c>
      <c r="D606" s="10" t="s">
        <v>15</v>
      </c>
      <c r="E606" s="4" t="s">
        <v>51</v>
      </c>
      <c r="F606" s="11" t="s">
        <v>323</v>
      </c>
      <c r="G606" s="11">
        <f t="shared" si="240"/>
        <v>6936</v>
      </c>
      <c r="H606" s="11">
        <f t="shared" si="252"/>
        <v>578</v>
      </c>
      <c r="I606" s="11">
        <f t="shared" si="253"/>
        <v>262.5</v>
      </c>
      <c r="J606" s="11">
        <v>0</v>
      </c>
      <c r="K606" s="11">
        <v>0</v>
      </c>
      <c r="L606" s="11">
        <f t="shared" si="243"/>
        <v>840.5</v>
      </c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33" customHeight="1" x14ac:dyDescent="0.25">
      <c r="A607" s="7">
        <v>606</v>
      </c>
      <c r="B607" s="9" t="s">
        <v>199</v>
      </c>
      <c r="C607" s="10" t="s">
        <v>12</v>
      </c>
      <c r="D607" s="10" t="s">
        <v>15</v>
      </c>
      <c r="E607" s="4" t="s">
        <v>77</v>
      </c>
      <c r="F607" s="11" t="s">
        <v>366</v>
      </c>
      <c r="G607" s="11">
        <f t="shared" si="240"/>
        <v>6776.4000000000005</v>
      </c>
      <c r="H607" s="11">
        <f t="shared" si="252"/>
        <v>564.70000000000005</v>
      </c>
      <c r="I607" s="11">
        <f t="shared" si="253"/>
        <v>262.5</v>
      </c>
      <c r="J607" s="11">
        <v>0</v>
      </c>
      <c r="K607" s="11">
        <v>0</v>
      </c>
      <c r="L607" s="11">
        <f t="shared" si="243"/>
        <v>827.2</v>
      </c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33" customHeight="1" x14ac:dyDescent="0.25">
      <c r="A608" s="7">
        <v>607</v>
      </c>
      <c r="B608" s="9" t="s">
        <v>125</v>
      </c>
      <c r="C608" s="10" t="s">
        <v>13</v>
      </c>
      <c r="D608" s="10" t="s">
        <v>35</v>
      </c>
      <c r="E608" s="10" t="s">
        <v>55</v>
      </c>
      <c r="F608" s="11" t="s">
        <v>324</v>
      </c>
      <c r="G608" s="11">
        <f t="shared" si="240"/>
        <v>5400</v>
      </c>
      <c r="H608" s="11">
        <f>G608/12/30</f>
        <v>15</v>
      </c>
      <c r="I608" s="11">
        <f>450/12*7</f>
        <v>262.5</v>
      </c>
      <c r="J608" s="11">
        <v>0</v>
      </c>
      <c r="K608" s="11">
        <v>0</v>
      </c>
      <c r="L608" s="11">
        <f t="shared" si="243"/>
        <v>277.5</v>
      </c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33" customHeight="1" x14ac:dyDescent="0.25">
      <c r="A609" s="7">
        <v>608</v>
      </c>
      <c r="B609" s="9" t="s">
        <v>261</v>
      </c>
      <c r="C609" s="10" t="s">
        <v>13</v>
      </c>
      <c r="D609" s="10" t="s">
        <v>37</v>
      </c>
      <c r="E609" s="10" t="s">
        <v>55</v>
      </c>
      <c r="F609" s="11" t="s">
        <v>327</v>
      </c>
      <c r="G609" s="11">
        <f t="shared" si="240"/>
        <v>7464</v>
      </c>
      <c r="H609" s="11">
        <f t="shared" ref="H609:H616" si="254">G609/12</f>
        <v>622</v>
      </c>
      <c r="I609" s="11">
        <f t="shared" ref="I609:I614" si="255">450/12*7</f>
        <v>262.5</v>
      </c>
      <c r="J609" s="11">
        <v>0</v>
      </c>
      <c r="K609" s="11">
        <v>0</v>
      </c>
      <c r="L609" s="11">
        <f t="shared" si="243"/>
        <v>884.5</v>
      </c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33" customHeight="1" x14ac:dyDescent="0.25">
      <c r="A610" s="7">
        <v>609</v>
      </c>
      <c r="B610" s="9" t="s">
        <v>261</v>
      </c>
      <c r="C610" s="10" t="s">
        <v>13</v>
      </c>
      <c r="D610" s="10" t="s">
        <v>37</v>
      </c>
      <c r="E610" s="10" t="s">
        <v>55</v>
      </c>
      <c r="F610" s="11">
        <v>622</v>
      </c>
      <c r="G610" s="11">
        <f t="shared" si="240"/>
        <v>7464</v>
      </c>
      <c r="H610" s="11">
        <f t="shared" si="254"/>
        <v>622</v>
      </c>
      <c r="I610" s="11">
        <f t="shared" si="255"/>
        <v>262.5</v>
      </c>
      <c r="J610" s="11">
        <v>120.39999999999999</v>
      </c>
      <c r="K610" s="11">
        <v>0</v>
      </c>
      <c r="L610" s="11">
        <f t="shared" si="243"/>
        <v>1004.9</v>
      </c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33" customHeight="1" x14ac:dyDescent="0.25">
      <c r="A611" s="7">
        <v>610</v>
      </c>
      <c r="B611" s="9" t="s">
        <v>108</v>
      </c>
      <c r="C611" s="10" t="s">
        <v>13</v>
      </c>
      <c r="D611" s="10" t="s">
        <v>25</v>
      </c>
      <c r="E611" s="4" t="s">
        <v>58</v>
      </c>
      <c r="F611" s="11" t="s">
        <v>327</v>
      </c>
      <c r="G611" s="11">
        <f t="shared" si="240"/>
        <v>7464</v>
      </c>
      <c r="H611" s="11">
        <f t="shared" si="254"/>
        <v>622</v>
      </c>
      <c r="I611" s="11">
        <f t="shared" si="255"/>
        <v>262.5</v>
      </c>
      <c r="J611" s="11">
        <v>0</v>
      </c>
      <c r="K611" s="11">
        <v>0</v>
      </c>
      <c r="L611" s="11">
        <f t="shared" si="243"/>
        <v>884.5</v>
      </c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33" customHeight="1" x14ac:dyDescent="0.25">
      <c r="A612" s="7">
        <v>611</v>
      </c>
      <c r="B612" s="9" t="s">
        <v>62</v>
      </c>
      <c r="C612" s="10" t="s">
        <v>12</v>
      </c>
      <c r="D612" s="10" t="s">
        <v>15</v>
      </c>
      <c r="E612" s="4" t="s">
        <v>51</v>
      </c>
      <c r="F612" s="11" t="s">
        <v>319</v>
      </c>
      <c r="G612" s="11">
        <f t="shared" si="240"/>
        <v>6732</v>
      </c>
      <c r="H612" s="11">
        <f t="shared" si="254"/>
        <v>561</v>
      </c>
      <c r="I612" s="11">
        <f t="shared" si="255"/>
        <v>262.5</v>
      </c>
      <c r="J612" s="11">
        <v>0</v>
      </c>
      <c r="K612" s="11">
        <v>0</v>
      </c>
      <c r="L612" s="11">
        <f t="shared" si="243"/>
        <v>823.5</v>
      </c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33" customHeight="1" x14ac:dyDescent="0.25">
      <c r="A613" s="7">
        <v>612</v>
      </c>
      <c r="B613" s="9" t="s">
        <v>148</v>
      </c>
      <c r="C613" s="10" t="s">
        <v>12</v>
      </c>
      <c r="D613" s="10" t="s">
        <v>14</v>
      </c>
      <c r="E613" s="10" t="s">
        <v>55</v>
      </c>
      <c r="F613" s="11" t="s">
        <v>319</v>
      </c>
      <c r="G613" s="11">
        <f t="shared" si="240"/>
        <v>6732</v>
      </c>
      <c r="H613" s="11">
        <f t="shared" si="254"/>
        <v>561</v>
      </c>
      <c r="I613" s="11">
        <f t="shared" si="255"/>
        <v>262.5</v>
      </c>
      <c r="J613" s="11">
        <v>108.37</v>
      </c>
      <c r="K613" s="11">
        <v>0</v>
      </c>
      <c r="L613" s="11">
        <f t="shared" si="243"/>
        <v>931.87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33" customHeight="1" x14ac:dyDescent="0.25">
      <c r="A614" s="7">
        <v>613</v>
      </c>
      <c r="B614" s="9" t="s">
        <v>262</v>
      </c>
      <c r="C614" s="10" t="s">
        <v>13</v>
      </c>
      <c r="D614" s="10" t="s">
        <v>25</v>
      </c>
      <c r="E614" s="10" t="s">
        <v>55</v>
      </c>
      <c r="F614" s="11">
        <v>2198</v>
      </c>
      <c r="G614" s="11">
        <f t="shared" si="240"/>
        <v>26376</v>
      </c>
      <c r="H614" s="11">
        <f t="shared" si="254"/>
        <v>2198</v>
      </c>
      <c r="I614" s="11">
        <f t="shared" si="255"/>
        <v>262.5</v>
      </c>
      <c r="J614" s="11">
        <v>0</v>
      </c>
      <c r="K614" s="11">
        <v>0</v>
      </c>
      <c r="L614" s="11">
        <f t="shared" si="243"/>
        <v>2460.5</v>
      </c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33" customHeight="1" x14ac:dyDescent="0.25">
      <c r="A615" s="7">
        <v>614</v>
      </c>
      <c r="B615" s="9" t="s">
        <v>129</v>
      </c>
      <c r="C615" s="10" t="s">
        <v>13</v>
      </c>
      <c r="D615" s="10" t="s">
        <v>19</v>
      </c>
      <c r="E615" s="10" t="s">
        <v>55</v>
      </c>
      <c r="F615" s="11" t="s">
        <v>327</v>
      </c>
      <c r="G615" s="11">
        <f t="shared" si="240"/>
        <v>7464</v>
      </c>
      <c r="H615" s="11">
        <f t="shared" si="254"/>
        <v>622</v>
      </c>
      <c r="I615" s="11">
        <f>450/12*7</f>
        <v>262.5</v>
      </c>
      <c r="J615" s="11">
        <v>0</v>
      </c>
      <c r="K615" s="11">
        <v>0</v>
      </c>
      <c r="L615" s="11">
        <f t="shared" si="243"/>
        <v>884.5</v>
      </c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33" customHeight="1" x14ac:dyDescent="0.25">
      <c r="A616" s="7">
        <v>615</v>
      </c>
      <c r="B616" s="9" t="s">
        <v>157</v>
      </c>
      <c r="C616" s="10" t="s">
        <v>13</v>
      </c>
      <c r="D616" s="10" t="s">
        <v>26</v>
      </c>
      <c r="E616" s="10" t="s">
        <v>55</v>
      </c>
      <c r="F616" s="11" t="s">
        <v>324</v>
      </c>
      <c r="G616" s="11">
        <f t="shared" si="240"/>
        <v>5400</v>
      </c>
      <c r="H616" s="11">
        <f t="shared" si="254"/>
        <v>450</v>
      </c>
      <c r="I616" s="11">
        <f t="shared" ref="I616:I619" si="256">450/12*7</f>
        <v>262.5</v>
      </c>
      <c r="J616" s="11">
        <v>102.4</v>
      </c>
      <c r="K616" s="11">
        <v>0</v>
      </c>
      <c r="L616" s="11">
        <f t="shared" si="243"/>
        <v>814.9</v>
      </c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33" customHeight="1" x14ac:dyDescent="0.25">
      <c r="A617" s="7">
        <v>616</v>
      </c>
      <c r="B617" s="9" t="s">
        <v>88</v>
      </c>
      <c r="C617" s="10" t="s">
        <v>12</v>
      </c>
      <c r="D617" s="10" t="s">
        <v>14</v>
      </c>
      <c r="E617" s="10" t="s">
        <v>55</v>
      </c>
      <c r="F617" s="11" t="s">
        <v>323</v>
      </c>
      <c r="G617" s="11">
        <f t="shared" si="240"/>
        <v>6936</v>
      </c>
      <c r="H617" s="11">
        <f>G617/12/30</f>
        <v>19.266666666666666</v>
      </c>
      <c r="I617" s="11">
        <f t="shared" si="256"/>
        <v>262.5</v>
      </c>
      <c r="J617" s="11">
        <v>450.8</v>
      </c>
      <c r="K617" s="11">
        <v>0</v>
      </c>
      <c r="L617" s="11">
        <f t="shared" si="243"/>
        <v>732.56666666666661</v>
      </c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33" customHeight="1" x14ac:dyDescent="0.25">
      <c r="A618" s="7">
        <v>617</v>
      </c>
      <c r="B618" s="9" t="s">
        <v>109</v>
      </c>
      <c r="C618" s="10" t="s">
        <v>13</v>
      </c>
      <c r="D618" s="10" t="s">
        <v>18</v>
      </c>
      <c r="E618" s="4" t="s">
        <v>58</v>
      </c>
      <c r="F618" s="11" t="s">
        <v>327</v>
      </c>
      <c r="G618" s="11">
        <f t="shared" si="240"/>
        <v>7464</v>
      </c>
      <c r="H618" s="11">
        <f t="shared" ref="H618:H621" si="257">G618/12</f>
        <v>622</v>
      </c>
      <c r="I618" s="11">
        <f t="shared" si="256"/>
        <v>262.5</v>
      </c>
      <c r="J618" s="11">
        <v>0</v>
      </c>
      <c r="K618" s="11">
        <v>0</v>
      </c>
      <c r="L618" s="11">
        <f t="shared" si="243"/>
        <v>884.5</v>
      </c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33" customHeight="1" x14ac:dyDescent="0.25">
      <c r="A619" s="7">
        <v>618</v>
      </c>
      <c r="B619" s="9" t="s">
        <v>210</v>
      </c>
      <c r="C619" s="10" t="s">
        <v>13</v>
      </c>
      <c r="D619" s="10" t="s">
        <v>18</v>
      </c>
      <c r="E619" s="4" t="s">
        <v>50</v>
      </c>
      <c r="F619" s="11" t="s">
        <v>336</v>
      </c>
      <c r="G619" s="11">
        <f t="shared" si="240"/>
        <v>8796</v>
      </c>
      <c r="H619" s="11">
        <f t="shared" si="257"/>
        <v>733</v>
      </c>
      <c r="I619" s="11">
        <f t="shared" si="256"/>
        <v>262.5</v>
      </c>
      <c r="J619" s="11">
        <v>0</v>
      </c>
      <c r="K619" s="11">
        <v>0</v>
      </c>
      <c r="L619" s="11">
        <f t="shared" si="243"/>
        <v>995.5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33" customHeight="1" x14ac:dyDescent="0.25">
      <c r="A620" s="7">
        <v>619</v>
      </c>
      <c r="B620" s="9" t="s">
        <v>131</v>
      </c>
      <c r="C620" s="10" t="s">
        <v>13</v>
      </c>
      <c r="D620" s="10" t="s">
        <v>16</v>
      </c>
      <c r="E620" s="4" t="s">
        <v>50</v>
      </c>
      <c r="F620" s="11" t="s">
        <v>324</v>
      </c>
      <c r="G620" s="11">
        <f t="shared" si="240"/>
        <v>5400</v>
      </c>
      <c r="H620" s="11">
        <f t="shared" si="257"/>
        <v>450</v>
      </c>
      <c r="I620" s="11">
        <f>450/12*7</f>
        <v>262.5</v>
      </c>
      <c r="J620" s="11">
        <v>203.04</v>
      </c>
      <c r="K620" s="11">
        <v>0</v>
      </c>
      <c r="L620" s="11">
        <f t="shared" si="243"/>
        <v>915.54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33" customHeight="1" x14ac:dyDescent="0.25">
      <c r="A621" s="7">
        <v>620</v>
      </c>
      <c r="B621" s="9" t="s">
        <v>263</v>
      </c>
      <c r="C621" s="10" t="s">
        <v>13</v>
      </c>
      <c r="D621" s="10" t="s">
        <v>29</v>
      </c>
      <c r="E621" s="4" t="s">
        <v>50</v>
      </c>
      <c r="F621" s="11" t="s">
        <v>326</v>
      </c>
      <c r="G621" s="11">
        <f t="shared" si="240"/>
        <v>11832</v>
      </c>
      <c r="H621" s="11">
        <f t="shared" si="257"/>
        <v>986</v>
      </c>
      <c r="I621" s="11">
        <f t="shared" ref="I621:I626" si="258">450/12*7</f>
        <v>262.5</v>
      </c>
      <c r="J621" s="11">
        <v>0</v>
      </c>
      <c r="K621" s="11">
        <v>0</v>
      </c>
      <c r="L621" s="11">
        <f t="shared" si="243"/>
        <v>1248.5</v>
      </c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33" customHeight="1" x14ac:dyDescent="0.25">
      <c r="A622" s="7">
        <v>621</v>
      </c>
      <c r="B622" s="9" t="s">
        <v>149</v>
      </c>
      <c r="C622" s="10" t="s">
        <v>13</v>
      </c>
      <c r="D622" s="10" t="s">
        <v>19</v>
      </c>
      <c r="E622" s="4" t="s">
        <v>50</v>
      </c>
      <c r="F622" s="11" t="s">
        <v>324</v>
      </c>
      <c r="G622" s="11">
        <f t="shared" si="240"/>
        <v>5400</v>
      </c>
      <c r="H622" s="11">
        <f t="shared" ref="H622:H623" si="259">G622/12/30</f>
        <v>15</v>
      </c>
      <c r="I622" s="11">
        <f t="shared" si="258"/>
        <v>262.5</v>
      </c>
      <c r="J622" s="11">
        <v>0</v>
      </c>
      <c r="K622" s="11">
        <v>0</v>
      </c>
      <c r="L622" s="11">
        <f t="shared" si="243"/>
        <v>277.5</v>
      </c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33" customHeight="1" x14ac:dyDescent="0.25">
      <c r="A623" s="7">
        <v>622</v>
      </c>
      <c r="B623" s="9" t="s">
        <v>149</v>
      </c>
      <c r="C623" s="10" t="s">
        <v>13</v>
      </c>
      <c r="D623" s="10" t="s">
        <v>19</v>
      </c>
      <c r="E623" s="4" t="s">
        <v>50</v>
      </c>
      <c r="F623" s="11">
        <v>450</v>
      </c>
      <c r="G623" s="11">
        <f t="shared" si="240"/>
        <v>5400</v>
      </c>
      <c r="H623" s="11">
        <f t="shared" si="259"/>
        <v>15</v>
      </c>
      <c r="I623" s="11">
        <f t="shared" si="258"/>
        <v>262.5</v>
      </c>
      <c r="J623" s="11">
        <v>334.64</v>
      </c>
      <c r="K623" s="11">
        <v>0</v>
      </c>
      <c r="L623" s="11">
        <f t="shared" si="243"/>
        <v>612.14</v>
      </c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33" customHeight="1" x14ac:dyDescent="0.25">
      <c r="A624" s="7">
        <v>623</v>
      </c>
      <c r="B624" s="9" t="s">
        <v>157</v>
      </c>
      <c r="C624" s="10" t="s">
        <v>13</v>
      </c>
      <c r="D624" s="10" t="s">
        <v>26</v>
      </c>
      <c r="E624" s="4" t="s">
        <v>51</v>
      </c>
      <c r="F624" s="11" t="s">
        <v>324</v>
      </c>
      <c r="G624" s="11">
        <f t="shared" si="240"/>
        <v>5400</v>
      </c>
      <c r="H624" s="11">
        <f t="shared" ref="H624:H625" si="260">G624/12</f>
        <v>450</v>
      </c>
      <c r="I624" s="11">
        <f t="shared" si="258"/>
        <v>262.5</v>
      </c>
      <c r="J624" s="11">
        <v>0</v>
      </c>
      <c r="K624" s="11">
        <v>0</v>
      </c>
      <c r="L624" s="11">
        <f t="shared" si="243"/>
        <v>712.5</v>
      </c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33" customHeight="1" x14ac:dyDescent="0.25">
      <c r="A625" s="7">
        <v>624</v>
      </c>
      <c r="B625" s="9" t="s">
        <v>54</v>
      </c>
      <c r="C625" s="10" t="s">
        <v>12</v>
      </c>
      <c r="D625" s="10" t="s">
        <v>15</v>
      </c>
      <c r="E625" s="4" t="s">
        <v>50</v>
      </c>
      <c r="F625" s="11" t="s">
        <v>319</v>
      </c>
      <c r="G625" s="11">
        <f t="shared" si="240"/>
        <v>6732</v>
      </c>
      <c r="H625" s="11">
        <f t="shared" si="260"/>
        <v>561</v>
      </c>
      <c r="I625" s="11">
        <f t="shared" si="258"/>
        <v>262.5</v>
      </c>
      <c r="J625" s="11">
        <v>0</v>
      </c>
      <c r="K625" s="11">
        <v>0</v>
      </c>
      <c r="L625" s="11">
        <f t="shared" si="243"/>
        <v>823.5</v>
      </c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33" customHeight="1" x14ac:dyDescent="0.25">
      <c r="A626" s="7">
        <v>625</v>
      </c>
      <c r="B626" s="9" t="s">
        <v>131</v>
      </c>
      <c r="C626" s="10" t="s">
        <v>13</v>
      </c>
      <c r="D626" s="10" t="s">
        <v>16</v>
      </c>
      <c r="E626" s="4" t="s">
        <v>59</v>
      </c>
      <c r="F626" s="11" t="s">
        <v>324</v>
      </c>
      <c r="G626" s="11">
        <f t="shared" si="240"/>
        <v>5400</v>
      </c>
      <c r="H626" s="11">
        <f>G626/12/30</f>
        <v>15</v>
      </c>
      <c r="I626" s="11">
        <f t="shared" si="258"/>
        <v>262.5</v>
      </c>
      <c r="J626" s="11">
        <v>0</v>
      </c>
      <c r="K626" s="11">
        <v>0</v>
      </c>
      <c r="L626" s="11">
        <f t="shared" si="243"/>
        <v>277.5</v>
      </c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33" customHeight="1" x14ac:dyDescent="0.25">
      <c r="A627" s="7">
        <v>626</v>
      </c>
      <c r="B627" s="9" t="s">
        <v>264</v>
      </c>
      <c r="C627" s="10" t="s">
        <v>13</v>
      </c>
      <c r="D627" s="10" t="s">
        <v>38</v>
      </c>
      <c r="E627" s="4" t="s">
        <v>59</v>
      </c>
      <c r="F627" s="11" t="s">
        <v>327</v>
      </c>
      <c r="G627" s="11">
        <f t="shared" si="240"/>
        <v>7464</v>
      </c>
      <c r="H627" s="11">
        <f t="shared" ref="H627:H636" si="261">G627/12</f>
        <v>622</v>
      </c>
      <c r="I627" s="11">
        <f t="shared" ref="I627:I637" si="262">450/12*7</f>
        <v>262.5</v>
      </c>
      <c r="J627" s="11">
        <v>0</v>
      </c>
      <c r="K627" s="11">
        <v>0</v>
      </c>
      <c r="L627" s="11">
        <f t="shared" si="243"/>
        <v>884.5</v>
      </c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33" customHeight="1" x14ac:dyDescent="0.25">
      <c r="A628" s="7">
        <v>627</v>
      </c>
      <c r="B628" s="9" t="s">
        <v>265</v>
      </c>
      <c r="C628" s="10" t="s">
        <v>13</v>
      </c>
      <c r="D628" s="10" t="s">
        <v>25</v>
      </c>
      <c r="E628" s="10" t="s">
        <v>55</v>
      </c>
      <c r="F628" s="11" t="s">
        <v>351</v>
      </c>
      <c r="G628" s="11">
        <f t="shared" si="240"/>
        <v>13200</v>
      </c>
      <c r="H628" s="11">
        <f t="shared" si="261"/>
        <v>1100</v>
      </c>
      <c r="I628" s="11">
        <f t="shared" si="262"/>
        <v>262.5</v>
      </c>
      <c r="J628" s="11">
        <v>0</v>
      </c>
      <c r="K628" s="11">
        <v>0</v>
      </c>
      <c r="L628" s="11">
        <f t="shared" si="243"/>
        <v>1362.5</v>
      </c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33" customHeight="1" x14ac:dyDescent="0.25">
      <c r="A629" s="7">
        <v>628</v>
      </c>
      <c r="B629" s="9" t="s">
        <v>148</v>
      </c>
      <c r="C629" s="10" t="s">
        <v>12</v>
      </c>
      <c r="D629" s="10" t="s">
        <v>14</v>
      </c>
      <c r="E629" s="4" t="s">
        <v>59</v>
      </c>
      <c r="F629" s="11" t="s">
        <v>319</v>
      </c>
      <c r="G629" s="11">
        <f t="shared" si="240"/>
        <v>6732</v>
      </c>
      <c r="H629" s="11">
        <f t="shared" si="261"/>
        <v>561</v>
      </c>
      <c r="I629" s="11">
        <f t="shared" si="262"/>
        <v>262.5</v>
      </c>
      <c r="J629" s="11">
        <v>0</v>
      </c>
      <c r="K629" s="11">
        <v>0</v>
      </c>
      <c r="L629" s="11">
        <f t="shared" si="243"/>
        <v>823.5</v>
      </c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33" customHeight="1" x14ac:dyDescent="0.25">
      <c r="A630" s="7">
        <v>629</v>
      </c>
      <c r="B630" s="9" t="s">
        <v>148</v>
      </c>
      <c r="C630" s="10" t="s">
        <v>13</v>
      </c>
      <c r="D630" s="10" t="s">
        <v>29</v>
      </c>
      <c r="E630" s="4" t="s">
        <v>66</v>
      </c>
      <c r="F630" s="11" t="s">
        <v>349</v>
      </c>
      <c r="G630" s="11">
        <f t="shared" si="240"/>
        <v>20112</v>
      </c>
      <c r="H630" s="11">
        <f t="shared" si="261"/>
        <v>1676</v>
      </c>
      <c r="I630" s="11">
        <f t="shared" si="262"/>
        <v>262.5</v>
      </c>
      <c r="J630" s="11">
        <v>0</v>
      </c>
      <c r="K630" s="11">
        <v>0</v>
      </c>
      <c r="L630" s="11">
        <f t="shared" si="243"/>
        <v>1938.5</v>
      </c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33" customHeight="1" x14ac:dyDescent="0.25">
      <c r="A631" s="7">
        <v>630</v>
      </c>
      <c r="B631" s="9" t="s">
        <v>148</v>
      </c>
      <c r="C631" s="10" t="s">
        <v>13</v>
      </c>
      <c r="D631" s="10" t="s">
        <v>26</v>
      </c>
      <c r="E631" s="4" t="s">
        <v>51</v>
      </c>
      <c r="F631" s="11" t="s">
        <v>324</v>
      </c>
      <c r="G631" s="11">
        <f t="shared" si="240"/>
        <v>5400</v>
      </c>
      <c r="H631" s="11">
        <f t="shared" si="261"/>
        <v>450</v>
      </c>
      <c r="I631" s="11">
        <f t="shared" si="262"/>
        <v>262.5</v>
      </c>
      <c r="J631" s="11">
        <v>73.92</v>
      </c>
      <c r="K631" s="11">
        <v>0</v>
      </c>
      <c r="L631" s="11">
        <f t="shared" si="243"/>
        <v>786.42</v>
      </c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33" customHeight="1" x14ac:dyDescent="0.25">
      <c r="A632" s="7">
        <v>631</v>
      </c>
      <c r="B632" s="9" t="s">
        <v>266</v>
      </c>
      <c r="C632" s="10" t="s">
        <v>13</v>
      </c>
      <c r="D632" s="10" t="s">
        <v>44</v>
      </c>
      <c r="E632" s="4" t="s">
        <v>58</v>
      </c>
      <c r="F632" s="11" t="s">
        <v>348</v>
      </c>
      <c r="G632" s="11">
        <f t="shared" si="240"/>
        <v>14544</v>
      </c>
      <c r="H632" s="11">
        <f t="shared" si="261"/>
        <v>1212</v>
      </c>
      <c r="I632" s="11">
        <f t="shared" si="262"/>
        <v>262.5</v>
      </c>
      <c r="J632" s="11">
        <v>0</v>
      </c>
      <c r="K632" s="11">
        <v>0</v>
      </c>
      <c r="L632" s="11">
        <f t="shared" si="243"/>
        <v>1474.5</v>
      </c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33" customHeight="1" x14ac:dyDescent="0.25">
      <c r="A633" s="7">
        <v>632</v>
      </c>
      <c r="B633" s="9" t="s">
        <v>148</v>
      </c>
      <c r="C633" s="10" t="s">
        <v>12</v>
      </c>
      <c r="D633" s="10" t="s">
        <v>14</v>
      </c>
      <c r="E633" s="10" t="s">
        <v>55</v>
      </c>
      <c r="F633" s="11" t="s">
        <v>319</v>
      </c>
      <c r="G633" s="11">
        <f t="shared" si="240"/>
        <v>6732</v>
      </c>
      <c r="H633" s="11">
        <f t="shared" si="261"/>
        <v>561</v>
      </c>
      <c r="I633" s="11">
        <f t="shared" si="262"/>
        <v>262.5</v>
      </c>
      <c r="J633" s="11">
        <v>460.80000000000007</v>
      </c>
      <c r="K633" s="11">
        <v>0</v>
      </c>
      <c r="L633" s="11">
        <f t="shared" si="243"/>
        <v>1284.3000000000002</v>
      </c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33" customHeight="1" x14ac:dyDescent="0.25">
      <c r="A634" s="7">
        <v>633</v>
      </c>
      <c r="B634" s="9" t="s">
        <v>149</v>
      </c>
      <c r="C634" s="10" t="s">
        <v>13</v>
      </c>
      <c r="D634" s="10" t="s">
        <v>19</v>
      </c>
      <c r="E634" s="4" t="s">
        <v>50</v>
      </c>
      <c r="F634" s="11" t="s">
        <v>324</v>
      </c>
      <c r="G634" s="11">
        <f t="shared" si="240"/>
        <v>5400</v>
      </c>
      <c r="H634" s="11">
        <f t="shared" si="261"/>
        <v>450</v>
      </c>
      <c r="I634" s="11">
        <f t="shared" si="262"/>
        <v>262.5</v>
      </c>
      <c r="J634" s="11">
        <v>342.15999999999997</v>
      </c>
      <c r="K634" s="11">
        <v>0</v>
      </c>
      <c r="L634" s="11">
        <f t="shared" si="243"/>
        <v>1054.6599999999999</v>
      </c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33" customHeight="1" x14ac:dyDescent="0.25">
      <c r="A635" s="7">
        <v>634</v>
      </c>
      <c r="B635" s="9" t="s">
        <v>149</v>
      </c>
      <c r="C635" s="10" t="s">
        <v>13</v>
      </c>
      <c r="D635" s="10" t="s">
        <v>19</v>
      </c>
      <c r="E635" s="4" t="s">
        <v>51</v>
      </c>
      <c r="F635" s="11">
        <v>450</v>
      </c>
      <c r="G635" s="11">
        <f t="shared" si="240"/>
        <v>5400</v>
      </c>
      <c r="H635" s="11">
        <f t="shared" si="261"/>
        <v>450</v>
      </c>
      <c r="I635" s="11">
        <f t="shared" si="262"/>
        <v>262.5</v>
      </c>
      <c r="J635" s="11">
        <v>0</v>
      </c>
      <c r="K635" s="11">
        <v>0</v>
      </c>
      <c r="L635" s="11">
        <f t="shared" si="243"/>
        <v>712.5</v>
      </c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33" customHeight="1" x14ac:dyDescent="0.25">
      <c r="A636" s="7">
        <v>635</v>
      </c>
      <c r="B636" s="9" t="s">
        <v>125</v>
      </c>
      <c r="C636" s="10" t="s">
        <v>13</v>
      </c>
      <c r="D636" s="10" t="s">
        <v>35</v>
      </c>
      <c r="E636" s="10" t="s">
        <v>55</v>
      </c>
      <c r="F636" s="11" t="s">
        <v>324</v>
      </c>
      <c r="G636" s="11">
        <f t="shared" si="240"/>
        <v>5400</v>
      </c>
      <c r="H636" s="11">
        <f t="shared" si="261"/>
        <v>450</v>
      </c>
      <c r="I636" s="11">
        <f t="shared" si="262"/>
        <v>262.5</v>
      </c>
      <c r="J636" s="11">
        <v>0</v>
      </c>
      <c r="K636" s="11">
        <v>0</v>
      </c>
      <c r="L636" s="11">
        <f t="shared" si="243"/>
        <v>712.5</v>
      </c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33" customHeight="1" x14ac:dyDescent="0.25">
      <c r="A637" s="7">
        <v>636</v>
      </c>
      <c r="B637" s="9" t="s">
        <v>267</v>
      </c>
      <c r="C637" s="10" t="s">
        <v>13</v>
      </c>
      <c r="D637" s="10" t="s">
        <v>25</v>
      </c>
      <c r="E637" s="4" t="s">
        <v>66</v>
      </c>
      <c r="F637" s="11" t="s">
        <v>344</v>
      </c>
      <c r="G637" s="11">
        <f t="shared" si="240"/>
        <v>14400</v>
      </c>
      <c r="H637" s="11">
        <f>G637/12/30</f>
        <v>40</v>
      </c>
      <c r="I637" s="11">
        <f t="shared" si="262"/>
        <v>262.5</v>
      </c>
      <c r="J637" s="11">
        <v>0</v>
      </c>
      <c r="K637" s="11">
        <v>0</v>
      </c>
      <c r="L637" s="11">
        <f t="shared" si="243"/>
        <v>302.5</v>
      </c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33" customHeight="1" x14ac:dyDescent="0.25">
      <c r="A638" s="7">
        <v>637</v>
      </c>
      <c r="B638" s="9" t="s">
        <v>149</v>
      </c>
      <c r="C638" s="10" t="s">
        <v>13</v>
      </c>
      <c r="D638" s="10" t="s">
        <v>19</v>
      </c>
      <c r="E638" s="4" t="s">
        <v>50</v>
      </c>
      <c r="F638" s="11" t="s">
        <v>324</v>
      </c>
      <c r="G638" s="11">
        <f t="shared" si="240"/>
        <v>5400</v>
      </c>
      <c r="H638" s="11">
        <f>G638/12</f>
        <v>450</v>
      </c>
      <c r="I638" s="11">
        <f>450/12*7</f>
        <v>262.5</v>
      </c>
      <c r="J638" s="11">
        <v>0</v>
      </c>
      <c r="K638" s="11">
        <v>0</v>
      </c>
      <c r="L638" s="11">
        <f t="shared" si="243"/>
        <v>712.5</v>
      </c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33" customHeight="1" x14ac:dyDescent="0.25">
      <c r="A639" s="7">
        <v>638</v>
      </c>
      <c r="B639" s="9" t="s">
        <v>131</v>
      </c>
      <c r="C639" s="10" t="s">
        <v>13</v>
      </c>
      <c r="D639" s="10" t="s">
        <v>16</v>
      </c>
      <c r="E639" s="4" t="s">
        <v>66</v>
      </c>
      <c r="F639" s="11" t="s">
        <v>324</v>
      </c>
      <c r="G639" s="11">
        <f t="shared" si="240"/>
        <v>5400</v>
      </c>
      <c r="H639" s="11">
        <f>G639/12/30</f>
        <v>15</v>
      </c>
      <c r="I639" s="11">
        <f>450/12*7</f>
        <v>262.5</v>
      </c>
      <c r="J639" s="11">
        <v>0</v>
      </c>
      <c r="K639" s="11">
        <v>0</v>
      </c>
      <c r="L639" s="11">
        <f t="shared" si="243"/>
        <v>277.5</v>
      </c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33" customHeight="1" x14ac:dyDescent="0.25">
      <c r="A640" s="7">
        <v>639</v>
      </c>
      <c r="B640" s="9" t="s">
        <v>142</v>
      </c>
      <c r="C640" s="10" t="s">
        <v>13</v>
      </c>
      <c r="D640" s="10" t="s">
        <v>317</v>
      </c>
      <c r="E640" s="4" t="s">
        <v>51</v>
      </c>
      <c r="F640" s="11" t="s">
        <v>327</v>
      </c>
      <c r="G640" s="11">
        <f t="shared" si="240"/>
        <v>7464</v>
      </c>
      <c r="H640" s="11">
        <f t="shared" ref="H640:H649" si="263">G640/12</f>
        <v>622</v>
      </c>
      <c r="I640" s="11">
        <f t="shared" ref="I640:I644" si="264">450/12*7</f>
        <v>262.5</v>
      </c>
      <c r="J640" s="11">
        <v>0</v>
      </c>
      <c r="K640" s="11">
        <v>0</v>
      </c>
      <c r="L640" s="11">
        <f t="shared" si="243"/>
        <v>884.5</v>
      </c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33" customHeight="1" x14ac:dyDescent="0.25">
      <c r="A641" s="7">
        <v>640</v>
      </c>
      <c r="B641" s="9" t="s">
        <v>149</v>
      </c>
      <c r="C641" s="10" t="s">
        <v>13</v>
      </c>
      <c r="D641" s="10" t="s">
        <v>45</v>
      </c>
      <c r="E641" s="10" t="s">
        <v>55</v>
      </c>
      <c r="F641" s="11" t="s">
        <v>324</v>
      </c>
      <c r="G641" s="11">
        <f t="shared" si="240"/>
        <v>5400</v>
      </c>
      <c r="H641" s="11">
        <f t="shared" si="263"/>
        <v>450</v>
      </c>
      <c r="I641" s="11">
        <f t="shared" si="264"/>
        <v>262.5</v>
      </c>
      <c r="J641" s="11">
        <v>0</v>
      </c>
      <c r="K641" s="11">
        <v>0</v>
      </c>
      <c r="L641" s="11">
        <f t="shared" si="243"/>
        <v>712.5</v>
      </c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33" customHeight="1" x14ac:dyDescent="0.25">
      <c r="A642" s="7">
        <v>641</v>
      </c>
      <c r="B642" s="9" t="s">
        <v>68</v>
      </c>
      <c r="C642" s="10" t="s">
        <v>12</v>
      </c>
      <c r="D642" s="10" t="s">
        <v>22</v>
      </c>
      <c r="E642" s="4" t="s">
        <v>50</v>
      </c>
      <c r="F642" s="11" t="s">
        <v>331</v>
      </c>
      <c r="G642" s="11">
        <f t="shared" si="240"/>
        <v>7152</v>
      </c>
      <c r="H642" s="11">
        <f t="shared" si="263"/>
        <v>596</v>
      </c>
      <c r="I642" s="11">
        <f t="shared" si="264"/>
        <v>262.5</v>
      </c>
      <c r="J642" s="11">
        <v>0</v>
      </c>
      <c r="K642" s="11">
        <v>0</v>
      </c>
      <c r="L642" s="11">
        <f t="shared" si="243"/>
        <v>858.5</v>
      </c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33" customHeight="1" x14ac:dyDescent="0.25">
      <c r="A643" s="7">
        <v>642</v>
      </c>
      <c r="B643" s="9" t="s">
        <v>54</v>
      </c>
      <c r="C643" s="10" t="s">
        <v>12</v>
      </c>
      <c r="D643" s="10" t="s">
        <v>15</v>
      </c>
      <c r="E643" s="4" t="s">
        <v>77</v>
      </c>
      <c r="F643" s="11" t="s">
        <v>367</v>
      </c>
      <c r="G643" s="11">
        <f t="shared" ref="G643:G706" si="265">F643*12</f>
        <v>6799.2000000000007</v>
      </c>
      <c r="H643" s="11">
        <f t="shared" si="263"/>
        <v>566.6</v>
      </c>
      <c r="I643" s="11">
        <f t="shared" si="264"/>
        <v>262.5</v>
      </c>
      <c r="J643" s="11">
        <v>0</v>
      </c>
      <c r="K643" s="11">
        <v>0</v>
      </c>
      <c r="L643" s="11">
        <f t="shared" ref="L643:L706" si="266">+H643+I643+J643+K643</f>
        <v>829.1</v>
      </c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33" customHeight="1" x14ac:dyDescent="0.25">
      <c r="A644" s="7">
        <v>643</v>
      </c>
      <c r="B644" s="9" t="s">
        <v>54</v>
      </c>
      <c r="C644" s="10" t="s">
        <v>12</v>
      </c>
      <c r="D644" s="10" t="s">
        <v>15</v>
      </c>
      <c r="E644" s="4" t="s">
        <v>50</v>
      </c>
      <c r="F644" s="11" t="s">
        <v>319</v>
      </c>
      <c r="G644" s="11">
        <f t="shared" si="265"/>
        <v>6732</v>
      </c>
      <c r="H644" s="11">
        <f t="shared" si="263"/>
        <v>561</v>
      </c>
      <c r="I644" s="11">
        <f t="shared" si="264"/>
        <v>262.5</v>
      </c>
      <c r="J644" s="11">
        <v>0</v>
      </c>
      <c r="K644" s="11">
        <v>0</v>
      </c>
      <c r="L644" s="11">
        <f t="shared" si="266"/>
        <v>823.5</v>
      </c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33" customHeight="1" x14ac:dyDescent="0.25">
      <c r="A645" s="7">
        <v>644</v>
      </c>
      <c r="B645" s="9" t="s">
        <v>268</v>
      </c>
      <c r="C645" s="10" t="s">
        <v>13</v>
      </c>
      <c r="D645" s="10" t="s">
        <v>27</v>
      </c>
      <c r="E645" s="4" t="s">
        <v>50</v>
      </c>
      <c r="F645" s="11" t="s">
        <v>334</v>
      </c>
      <c r="G645" s="11">
        <f t="shared" si="265"/>
        <v>13032</v>
      </c>
      <c r="H645" s="11">
        <f t="shared" si="263"/>
        <v>1086</v>
      </c>
      <c r="I645" s="11">
        <f t="shared" ref="I645:I647" si="267">450/12*7</f>
        <v>262.5</v>
      </c>
      <c r="J645" s="11">
        <v>0</v>
      </c>
      <c r="K645" s="11">
        <v>0</v>
      </c>
      <c r="L645" s="11">
        <f t="shared" si="266"/>
        <v>1348.5</v>
      </c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33" customHeight="1" x14ac:dyDescent="0.25">
      <c r="A646" s="7">
        <v>645</v>
      </c>
      <c r="B646" s="9" t="s">
        <v>269</v>
      </c>
      <c r="C646" s="10" t="s">
        <v>13</v>
      </c>
      <c r="D646" s="10" t="s">
        <v>25</v>
      </c>
      <c r="E646" s="10" t="s">
        <v>55</v>
      </c>
      <c r="F646" s="11" t="s">
        <v>328</v>
      </c>
      <c r="G646" s="11">
        <f t="shared" si="265"/>
        <v>13800</v>
      </c>
      <c r="H646" s="11">
        <f t="shared" si="263"/>
        <v>1150</v>
      </c>
      <c r="I646" s="11">
        <f t="shared" si="267"/>
        <v>262.5</v>
      </c>
      <c r="J646" s="11">
        <v>0</v>
      </c>
      <c r="K646" s="11">
        <v>0</v>
      </c>
      <c r="L646" s="11">
        <f t="shared" si="266"/>
        <v>1412.5</v>
      </c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33" customHeight="1" x14ac:dyDescent="0.25">
      <c r="A647" s="7">
        <v>646</v>
      </c>
      <c r="B647" s="9" t="s">
        <v>142</v>
      </c>
      <c r="C647" s="10" t="s">
        <v>12</v>
      </c>
      <c r="D647" s="10" t="s">
        <v>14</v>
      </c>
      <c r="E647" s="4" t="s">
        <v>50</v>
      </c>
      <c r="F647" s="11" t="s">
        <v>335</v>
      </c>
      <c r="G647" s="11">
        <f t="shared" si="265"/>
        <v>7368</v>
      </c>
      <c r="H647" s="11">
        <f t="shared" si="263"/>
        <v>614</v>
      </c>
      <c r="I647" s="11">
        <f t="shared" si="267"/>
        <v>262.5</v>
      </c>
      <c r="J647" s="11">
        <v>270.72000000000003</v>
      </c>
      <c r="K647" s="11">
        <v>0</v>
      </c>
      <c r="L647" s="11">
        <f t="shared" si="266"/>
        <v>1147.22</v>
      </c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33" customHeight="1" x14ac:dyDescent="0.25">
      <c r="A648" s="7">
        <v>647</v>
      </c>
      <c r="B648" s="9" t="s">
        <v>54</v>
      </c>
      <c r="C648" s="10" t="s">
        <v>12</v>
      </c>
      <c r="D648" s="10" t="s">
        <v>15</v>
      </c>
      <c r="E648" s="4" t="s">
        <v>77</v>
      </c>
      <c r="F648" s="11" t="s">
        <v>319</v>
      </c>
      <c r="G648" s="11">
        <f t="shared" si="265"/>
        <v>6732</v>
      </c>
      <c r="H648" s="11">
        <f t="shared" si="263"/>
        <v>561</v>
      </c>
      <c r="I648" s="11">
        <f>450/12*7</f>
        <v>262.5</v>
      </c>
      <c r="J648" s="11">
        <v>0</v>
      </c>
      <c r="K648" s="11">
        <v>0</v>
      </c>
      <c r="L648" s="11">
        <f t="shared" si="266"/>
        <v>823.5</v>
      </c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33" customHeight="1" x14ac:dyDescent="0.25">
      <c r="A649" s="7">
        <v>648</v>
      </c>
      <c r="B649" s="9" t="s">
        <v>157</v>
      </c>
      <c r="C649" s="10" t="s">
        <v>13</v>
      </c>
      <c r="D649" s="10" t="s">
        <v>26</v>
      </c>
      <c r="E649" s="10" t="s">
        <v>55</v>
      </c>
      <c r="F649" s="11" t="s">
        <v>324</v>
      </c>
      <c r="G649" s="11">
        <f t="shared" si="265"/>
        <v>5400</v>
      </c>
      <c r="H649" s="11">
        <f t="shared" si="263"/>
        <v>450</v>
      </c>
      <c r="I649" s="11">
        <f>450/12*7</f>
        <v>262.5</v>
      </c>
      <c r="J649" s="11">
        <v>0</v>
      </c>
      <c r="K649" s="11">
        <v>0</v>
      </c>
      <c r="L649" s="11">
        <f t="shared" si="266"/>
        <v>712.5</v>
      </c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33" customHeight="1" x14ac:dyDescent="0.25">
      <c r="A650" s="7">
        <v>649</v>
      </c>
      <c r="B650" s="9" t="s">
        <v>122</v>
      </c>
      <c r="C650" s="10" t="s">
        <v>13</v>
      </c>
      <c r="D650" s="10" t="s">
        <v>21</v>
      </c>
      <c r="E650" s="4" t="s">
        <v>58</v>
      </c>
      <c r="F650" s="11" t="s">
        <v>324</v>
      </c>
      <c r="G650" s="11">
        <f t="shared" si="265"/>
        <v>5400</v>
      </c>
      <c r="H650" s="11">
        <f>G650/12/30</f>
        <v>15</v>
      </c>
      <c r="I650" s="11">
        <f>450/12*7</f>
        <v>262.5</v>
      </c>
      <c r="J650" s="11">
        <v>0</v>
      </c>
      <c r="K650" s="11">
        <v>0</v>
      </c>
      <c r="L650" s="11">
        <f t="shared" si="266"/>
        <v>277.5</v>
      </c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33" customHeight="1" x14ac:dyDescent="0.25">
      <c r="A651" s="7">
        <v>650</v>
      </c>
      <c r="B651" s="9" t="s">
        <v>270</v>
      </c>
      <c r="C651" s="10" t="s">
        <v>13</v>
      </c>
      <c r="D651" s="10" t="s">
        <v>18</v>
      </c>
      <c r="E651" s="10" t="s">
        <v>55</v>
      </c>
      <c r="F651" s="11" t="s">
        <v>329</v>
      </c>
      <c r="G651" s="11">
        <f t="shared" si="265"/>
        <v>8100</v>
      </c>
      <c r="H651" s="11">
        <f>G651/12</f>
        <v>675</v>
      </c>
      <c r="I651" s="11">
        <f t="shared" ref="I651:I658" si="268">450/12*7</f>
        <v>262.5</v>
      </c>
      <c r="J651" s="11">
        <v>282.88</v>
      </c>
      <c r="K651" s="11">
        <v>0</v>
      </c>
      <c r="L651" s="11">
        <f t="shared" si="266"/>
        <v>1220.3800000000001</v>
      </c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33" customHeight="1" x14ac:dyDescent="0.25">
      <c r="A652" s="7">
        <v>651</v>
      </c>
      <c r="B652" s="9" t="s">
        <v>193</v>
      </c>
      <c r="C652" s="10" t="s">
        <v>13</v>
      </c>
      <c r="D652" s="10" t="s">
        <v>317</v>
      </c>
      <c r="E652" s="4" t="s">
        <v>58</v>
      </c>
      <c r="F652" s="11" t="s">
        <v>336</v>
      </c>
      <c r="G652" s="11">
        <f t="shared" si="265"/>
        <v>8796</v>
      </c>
      <c r="H652" s="11">
        <f t="shared" ref="H652:H653" si="269">G652/12/30</f>
        <v>24.433333333333334</v>
      </c>
      <c r="I652" s="11">
        <f t="shared" si="268"/>
        <v>262.5</v>
      </c>
      <c r="J652" s="11">
        <v>0</v>
      </c>
      <c r="K652" s="11">
        <v>0</v>
      </c>
      <c r="L652" s="11">
        <f t="shared" si="266"/>
        <v>286.93333333333334</v>
      </c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33" customHeight="1" x14ac:dyDescent="0.25">
      <c r="A653" s="7">
        <v>652</v>
      </c>
      <c r="B653" s="9" t="s">
        <v>193</v>
      </c>
      <c r="C653" s="10" t="s">
        <v>13</v>
      </c>
      <c r="D653" s="10" t="s">
        <v>42</v>
      </c>
      <c r="E653" s="4" t="s">
        <v>51</v>
      </c>
      <c r="F653" s="11" t="s">
        <v>324</v>
      </c>
      <c r="G653" s="11">
        <f t="shared" si="265"/>
        <v>5400</v>
      </c>
      <c r="H653" s="11">
        <f t="shared" si="269"/>
        <v>15</v>
      </c>
      <c r="I653" s="11">
        <f t="shared" si="268"/>
        <v>262.5</v>
      </c>
      <c r="J653" s="11">
        <v>0</v>
      </c>
      <c r="K653" s="11">
        <v>0</v>
      </c>
      <c r="L653" s="11">
        <f t="shared" si="266"/>
        <v>277.5</v>
      </c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33" customHeight="1" x14ac:dyDescent="0.25">
      <c r="A654" s="7">
        <v>653</v>
      </c>
      <c r="B654" s="9" t="s">
        <v>69</v>
      </c>
      <c r="C654" s="10" t="s">
        <v>13</v>
      </c>
      <c r="D654" s="10" t="s">
        <v>42</v>
      </c>
      <c r="E654" s="4" t="s">
        <v>50</v>
      </c>
      <c r="F654" s="11">
        <v>817</v>
      </c>
      <c r="G654" s="11">
        <f t="shared" si="265"/>
        <v>9804</v>
      </c>
      <c r="H654" s="11">
        <f>G654/12</f>
        <v>817</v>
      </c>
      <c r="I654" s="11">
        <f t="shared" si="268"/>
        <v>262.5</v>
      </c>
      <c r="J654" s="11">
        <v>0</v>
      </c>
      <c r="K654" s="11">
        <v>0</v>
      </c>
      <c r="L654" s="11">
        <f t="shared" si="266"/>
        <v>1079.5</v>
      </c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33" customHeight="1" x14ac:dyDescent="0.25">
      <c r="A655" s="7">
        <v>654</v>
      </c>
      <c r="B655" s="9" t="s">
        <v>131</v>
      </c>
      <c r="C655" s="10" t="s">
        <v>13</v>
      </c>
      <c r="D655" s="10" t="s">
        <v>16</v>
      </c>
      <c r="E655" s="4" t="s">
        <v>66</v>
      </c>
      <c r="F655" s="11" t="s">
        <v>324</v>
      </c>
      <c r="G655" s="11">
        <f t="shared" si="265"/>
        <v>5400</v>
      </c>
      <c r="H655" s="11">
        <f>G655/12/30</f>
        <v>15</v>
      </c>
      <c r="I655" s="11">
        <f t="shared" si="268"/>
        <v>262.5</v>
      </c>
      <c r="J655" s="11">
        <v>0</v>
      </c>
      <c r="K655" s="11">
        <v>0</v>
      </c>
      <c r="L655" s="11">
        <f t="shared" si="266"/>
        <v>277.5</v>
      </c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33" customHeight="1" x14ac:dyDescent="0.25">
      <c r="A656" s="7">
        <v>655</v>
      </c>
      <c r="B656" s="9" t="s">
        <v>153</v>
      </c>
      <c r="C656" s="10" t="s">
        <v>13</v>
      </c>
      <c r="D656" s="10" t="s">
        <v>35</v>
      </c>
      <c r="E656" s="4" t="s">
        <v>50</v>
      </c>
      <c r="F656" s="11" t="s">
        <v>327</v>
      </c>
      <c r="G656" s="11">
        <f t="shared" si="265"/>
        <v>7464</v>
      </c>
      <c r="H656" s="11">
        <f t="shared" ref="H656:H659" si="270">G656/12</f>
        <v>622</v>
      </c>
      <c r="I656" s="11">
        <f t="shared" si="268"/>
        <v>262.5</v>
      </c>
      <c r="J656" s="11">
        <v>0</v>
      </c>
      <c r="K656" s="11">
        <v>0</v>
      </c>
      <c r="L656" s="11">
        <f t="shared" si="266"/>
        <v>884.5</v>
      </c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33" customHeight="1" x14ac:dyDescent="0.25">
      <c r="A657" s="7">
        <v>656</v>
      </c>
      <c r="B657" s="9" t="s">
        <v>120</v>
      </c>
      <c r="C657" s="10" t="s">
        <v>12</v>
      </c>
      <c r="D657" s="10" t="s">
        <v>14</v>
      </c>
      <c r="E657" s="4" t="s">
        <v>59</v>
      </c>
      <c r="F657" s="11" t="s">
        <v>321</v>
      </c>
      <c r="G657" s="11">
        <f t="shared" si="265"/>
        <v>8856</v>
      </c>
      <c r="H657" s="11">
        <f t="shared" si="270"/>
        <v>738</v>
      </c>
      <c r="I657" s="11">
        <f t="shared" si="268"/>
        <v>262.5</v>
      </c>
      <c r="J657" s="11">
        <v>0</v>
      </c>
      <c r="K657" s="11">
        <v>0</v>
      </c>
      <c r="L657" s="11">
        <f t="shared" si="266"/>
        <v>1000.5</v>
      </c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33" customHeight="1" x14ac:dyDescent="0.25">
      <c r="A658" s="7">
        <v>657</v>
      </c>
      <c r="B658" s="9" t="s">
        <v>54</v>
      </c>
      <c r="C658" s="10" t="s">
        <v>12</v>
      </c>
      <c r="D658" s="10" t="s">
        <v>15</v>
      </c>
      <c r="E658" s="4" t="s">
        <v>70</v>
      </c>
      <c r="F658" s="11" t="s">
        <v>345</v>
      </c>
      <c r="G658" s="11">
        <f t="shared" si="265"/>
        <v>6180</v>
      </c>
      <c r="H658" s="11">
        <f t="shared" si="270"/>
        <v>515</v>
      </c>
      <c r="I658" s="11">
        <f t="shared" si="268"/>
        <v>262.5</v>
      </c>
      <c r="J658" s="11">
        <v>0</v>
      </c>
      <c r="K658" s="11">
        <v>0</v>
      </c>
      <c r="L658" s="11">
        <f t="shared" si="266"/>
        <v>777.5</v>
      </c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33" customHeight="1" x14ac:dyDescent="0.25">
      <c r="A659" s="7">
        <v>658</v>
      </c>
      <c r="B659" s="9" t="s">
        <v>149</v>
      </c>
      <c r="C659" s="10" t="s">
        <v>13</v>
      </c>
      <c r="D659" s="10" t="s">
        <v>19</v>
      </c>
      <c r="E659" s="10" t="s">
        <v>55</v>
      </c>
      <c r="F659" s="11" t="s">
        <v>324</v>
      </c>
      <c r="G659" s="11">
        <f t="shared" si="265"/>
        <v>5400</v>
      </c>
      <c r="H659" s="11">
        <f t="shared" si="270"/>
        <v>450</v>
      </c>
      <c r="I659" s="11">
        <f>450/12*7</f>
        <v>262.5</v>
      </c>
      <c r="J659" s="11">
        <v>282.88</v>
      </c>
      <c r="K659" s="11">
        <v>0</v>
      </c>
      <c r="L659" s="11">
        <f t="shared" si="266"/>
        <v>995.38</v>
      </c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33" customHeight="1" x14ac:dyDescent="0.25">
      <c r="A660" s="7">
        <v>659</v>
      </c>
      <c r="B660" s="9" t="s">
        <v>164</v>
      </c>
      <c r="C660" s="10" t="s">
        <v>13</v>
      </c>
      <c r="D660" s="10" t="s">
        <v>20</v>
      </c>
      <c r="E660" s="4" t="s">
        <v>50</v>
      </c>
      <c r="F660" s="11" t="s">
        <v>326</v>
      </c>
      <c r="G660" s="11">
        <f t="shared" si="265"/>
        <v>11832</v>
      </c>
      <c r="H660" s="11">
        <f t="shared" ref="H660:H661" si="271">G660/12/30</f>
        <v>32.866666666666667</v>
      </c>
      <c r="I660" s="11">
        <f t="shared" ref="I660:I661" si="272">450/12*7</f>
        <v>262.5</v>
      </c>
      <c r="J660" s="11">
        <v>142.88</v>
      </c>
      <c r="K660" s="11">
        <v>0</v>
      </c>
      <c r="L660" s="11">
        <f t="shared" si="266"/>
        <v>438.24666666666667</v>
      </c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33" customHeight="1" x14ac:dyDescent="0.25">
      <c r="A661" s="7">
        <v>660</v>
      </c>
      <c r="B661" s="9" t="s">
        <v>61</v>
      </c>
      <c r="C661" s="10" t="s">
        <v>13</v>
      </c>
      <c r="D661" s="10" t="s">
        <v>42</v>
      </c>
      <c r="E661" s="10" t="s">
        <v>55</v>
      </c>
      <c r="F661" s="11" t="s">
        <v>324</v>
      </c>
      <c r="G661" s="11">
        <f t="shared" si="265"/>
        <v>5400</v>
      </c>
      <c r="H661" s="11">
        <f t="shared" si="271"/>
        <v>15</v>
      </c>
      <c r="I661" s="11">
        <f t="shared" si="272"/>
        <v>262.5</v>
      </c>
      <c r="J661" s="11">
        <v>0</v>
      </c>
      <c r="K661" s="11">
        <v>0</v>
      </c>
      <c r="L661" s="11">
        <f t="shared" si="266"/>
        <v>277.5</v>
      </c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33" customHeight="1" x14ac:dyDescent="0.25">
      <c r="A662" s="7">
        <v>661</v>
      </c>
      <c r="B662" s="9" t="s">
        <v>271</v>
      </c>
      <c r="C662" s="10" t="s">
        <v>13</v>
      </c>
      <c r="D662" s="10" t="s">
        <v>26</v>
      </c>
      <c r="E662" s="4" t="s">
        <v>51</v>
      </c>
      <c r="F662" s="11" t="s">
        <v>336</v>
      </c>
      <c r="G662" s="11">
        <f t="shared" si="265"/>
        <v>8796</v>
      </c>
      <c r="H662" s="11">
        <f>G662/12</f>
        <v>733</v>
      </c>
      <c r="I662" s="11">
        <f>450/12*7</f>
        <v>262.5</v>
      </c>
      <c r="J662" s="11">
        <v>0</v>
      </c>
      <c r="K662" s="11">
        <v>0</v>
      </c>
      <c r="L662" s="11">
        <f t="shared" si="266"/>
        <v>995.5</v>
      </c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33" customHeight="1" x14ac:dyDescent="0.25">
      <c r="A663" s="7">
        <v>662</v>
      </c>
      <c r="B663" s="9" t="s">
        <v>272</v>
      </c>
      <c r="C663" s="10" t="s">
        <v>13</v>
      </c>
      <c r="D663" s="10" t="s">
        <v>29</v>
      </c>
      <c r="E663" s="4" t="s">
        <v>50</v>
      </c>
      <c r="F663" s="11" t="s">
        <v>344</v>
      </c>
      <c r="G663" s="11">
        <f t="shared" si="265"/>
        <v>14400</v>
      </c>
      <c r="H663" s="11">
        <f>G663/12/30</f>
        <v>40</v>
      </c>
      <c r="I663" s="11">
        <f>450/12*7</f>
        <v>262.5</v>
      </c>
      <c r="J663" s="11">
        <v>308.32</v>
      </c>
      <c r="K663" s="11">
        <v>0</v>
      </c>
      <c r="L663" s="11">
        <f t="shared" si="266"/>
        <v>610.81999999999994</v>
      </c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33" customHeight="1" x14ac:dyDescent="0.25">
      <c r="A664" s="7">
        <v>663</v>
      </c>
      <c r="B664" s="9" t="s">
        <v>148</v>
      </c>
      <c r="C664" s="10" t="s">
        <v>12</v>
      </c>
      <c r="D664" s="10" t="s">
        <v>14</v>
      </c>
      <c r="E664" s="10" t="s">
        <v>55</v>
      </c>
      <c r="F664" s="11" t="s">
        <v>319</v>
      </c>
      <c r="G664" s="11">
        <f t="shared" si="265"/>
        <v>6732</v>
      </c>
      <c r="H664" s="11">
        <f t="shared" ref="H664:H671" si="273">G664/12</f>
        <v>561</v>
      </c>
      <c r="I664" s="11">
        <f t="shared" ref="I664:I665" si="274">450/12*7</f>
        <v>262.5</v>
      </c>
      <c r="J664" s="11">
        <v>0</v>
      </c>
      <c r="K664" s="11">
        <v>0</v>
      </c>
      <c r="L664" s="11">
        <f t="shared" si="266"/>
        <v>823.5</v>
      </c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33" customHeight="1" x14ac:dyDescent="0.25">
      <c r="A665" s="7">
        <v>664</v>
      </c>
      <c r="B665" s="9" t="s">
        <v>130</v>
      </c>
      <c r="C665" s="10" t="s">
        <v>12</v>
      </c>
      <c r="D665" s="10" t="s">
        <v>15</v>
      </c>
      <c r="E665" s="10" t="s">
        <v>55</v>
      </c>
      <c r="F665" s="11" t="s">
        <v>319</v>
      </c>
      <c r="G665" s="11">
        <f t="shared" si="265"/>
        <v>6732</v>
      </c>
      <c r="H665" s="11">
        <f t="shared" si="273"/>
        <v>561</v>
      </c>
      <c r="I665" s="11">
        <f t="shared" si="274"/>
        <v>262.5</v>
      </c>
      <c r="J665" s="11">
        <v>0</v>
      </c>
      <c r="K665" s="11">
        <v>0</v>
      </c>
      <c r="L665" s="11">
        <f t="shared" si="266"/>
        <v>823.5</v>
      </c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33" customHeight="1" x14ac:dyDescent="0.25">
      <c r="A666" s="7">
        <v>665</v>
      </c>
      <c r="B666" s="9" t="s">
        <v>54</v>
      </c>
      <c r="C666" s="10" t="s">
        <v>12</v>
      </c>
      <c r="D666" s="10" t="s">
        <v>15</v>
      </c>
      <c r="E666" s="4" t="s">
        <v>50</v>
      </c>
      <c r="F666" s="11" t="s">
        <v>345</v>
      </c>
      <c r="G666" s="11">
        <f t="shared" si="265"/>
        <v>6180</v>
      </c>
      <c r="H666" s="11">
        <f t="shared" si="273"/>
        <v>515</v>
      </c>
      <c r="I666" s="11">
        <f>450/12*7</f>
        <v>262.5</v>
      </c>
      <c r="J666" s="11">
        <v>0</v>
      </c>
      <c r="K666" s="11">
        <v>0</v>
      </c>
      <c r="L666" s="11">
        <f t="shared" si="266"/>
        <v>777.5</v>
      </c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33" customHeight="1" x14ac:dyDescent="0.25">
      <c r="A667" s="7">
        <v>666</v>
      </c>
      <c r="B667" s="9" t="s">
        <v>259</v>
      </c>
      <c r="C667" s="10" t="s">
        <v>13</v>
      </c>
      <c r="D667" s="10" t="s">
        <v>38</v>
      </c>
      <c r="E667" s="4" t="s">
        <v>58</v>
      </c>
      <c r="F667" s="11" t="s">
        <v>326</v>
      </c>
      <c r="G667" s="11">
        <f t="shared" si="265"/>
        <v>11832</v>
      </c>
      <c r="H667" s="11">
        <f t="shared" si="273"/>
        <v>986</v>
      </c>
      <c r="I667" s="11">
        <f t="shared" ref="I667:I674" si="275">450/12*7</f>
        <v>262.5</v>
      </c>
      <c r="J667" s="11">
        <v>0</v>
      </c>
      <c r="K667" s="11">
        <v>0</v>
      </c>
      <c r="L667" s="11">
        <f t="shared" si="266"/>
        <v>1248.5</v>
      </c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33" customHeight="1" x14ac:dyDescent="0.25">
      <c r="A668" s="7">
        <v>667</v>
      </c>
      <c r="B668" s="9" t="s">
        <v>273</v>
      </c>
      <c r="C668" s="10" t="s">
        <v>13</v>
      </c>
      <c r="D668" s="10" t="s">
        <v>37</v>
      </c>
      <c r="E668" s="4" t="s">
        <v>50</v>
      </c>
      <c r="F668" s="11" t="s">
        <v>336</v>
      </c>
      <c r="G668" s="11">
        <f t="shared" si="265"/>
        <v>8796</v>
      </c>
      <c r="H668" s="11">
        <f t="shared" si="273"/>
        <v>733</v>
      </c>
      <c r="I668" s="11">
        <f t="shared" si="275"/>
        <v>262.5</v>
      </c>
      <c r="J668" s="11">
        <v>0</v>
      </c>
      <c r="K668" s="11">
        <v>0</v>
      </c>
      <c r="L668" s="11">
        <f t="shared" si="266"/>
        <v>995.5</v>
      </c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33" customHeight="1" x14ac:dyDescent="0.25">
      <c r="A669" s="7">
        <v>668</v>
      </c>
      <c r="B669" s="9" t="s">
        <v>274</v>
      </c>
      <c r="C669" s="10" t="s">
        <v>13</v>
      </c>
      <c r="D669" s="10" t="s">
        <v>30</v>
      </c>
      <c r="E669" s="10" t="s">
        <v>55</v>
      </c>
      <c r="F669" s="11" t="s">
        <v>348</v>
      </c>
      <c r="G669" s="11">
        <f t="shared" si="265"/>
        <v>14544</v>
      </c>
      <c r="H669" s="11">
        <f t="shared" si="273"/>
        <v>1212</v>
      </c>
      <c r="I669" s="11">
        <f t="shared" si="275"/>
        <v>262.5</v>
      </c>
      <c r="J669" s="11">
        <v>834.56</v>
      </c>
      <c r="K669" s="11">
        <v>0</v>
      </c>
      <c r="L669" s="11">
        <f t="shared" si="266"/>
        <v>2309.06</v>
      </c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33" customHeight="1" x14ac:dyDescent="0.25">
      <c r="A670" s="7">
        <v>669</v>
      </c>
      <c r="B670" s="9" t="s">
        <v>148</v>
      </c>
      <c r="C670" s="10" t="s">
        <v>12</v>
      </c>
      <c r="D670" s="10" t="s">
        <v>14</v>
      </c>
      <c r="E670" s="4" t="s">
        <v>50</v>
      </c>
      <c r="F670" s="11" t="s">
        <v>319</v>
      </c>
      <c r="G670" s="11">
        <f t="shared" si="265"/>
        <v>6732</v>
      </c>
      <c r="H670" s="11">
        <f t="shared" si="273"/>
        <v>561</v>
      </c>
      <c r="I670" s="11">
        <f t="shared" si="275"/>
        <v>262.5</v>
      </c>
      <c r="J670" s="11">
        <v>240.64</v>
      </c>
      <c r="K670" s="11">
        <v>0</v>
      </c>
      <c r="L670" s="11">
        <f t="shared" si="266"/>
        <v>1064.1399999999999</v>
      </c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33" customHeight="1" x14ac:dyDescent="0.25">
      <c r="A671" s="7">
        <v>670</v>
      </c>
      <c r="B671" s="9" t="s">
        <v>68</v>
      </c>
      <c r="C671" s="10" t="s">
        <v>12</v>
      </c>
      <c r="D671" s="10" t="s">
        <v>22</v>
      </c>
      <c r="E671" s="10" t="s">
        <v>55</v>
      </c>
      <c r="F671" s="11" t="s">
        <v>331</v>
      </c>
      <c r="G671" s="11">
        <f t="shared" si="265"/>
        <v>7152</v>
      </c>
      <c r="H671" s="11">
        <f t="shared" si="273"/>
        <v>596</v>
      </c>
      <c r="I671" s="11">
        <f t="shared" si="275"/>
        <v>262.5</v>
      </c>
      <c r="J671" s="11">
        <v>0</v>
      </c>
      <c r="K671" s="11">
        <v>0</v>
      </c>
      <c r="L671" s="11">
        <f t="shared" si="266"/>
        <v>858.5</v>
      </c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33" customHeight="1" x14ac:dyDescent="0.25">
      <c r="A672" s="7">
        <v>671</v>
      </c>
      <c r="B672" s="9" t="s">
        <v>142</v>
      </c>
      <c r="C672" s="10" t="s">
        <v>12</v>
      </c>
      <c r="D672" s="10" t="s">
        <v>14</v>
      </c>
      <c r="E672" s="10" t="s">
        <v>55</v>
      </c>
      <c r="F672" s="11" t="s">
        <v>335</v>
      </c>
      <c r="G672" s="11">
        <f t="shared" si="265"/>
        <v>7368</v>
      </c>
      <c r="H672" s="11">
        <f t="shared" ref="H672:H674" si="276">G672/12/30</f>
        <v>20.466666666666665</v>
      </c>
      <c r="I672" s="11">
        <f t="shared" si="275"/>
        <v>262.5</v>
      </c>
      <c r="J672" s="11">
        <v>0</v>
      </c>
      <c r="K672" s="11">
        <v>0</v>
      </c>
      <c r="L672" s="11">
        <f t="shared" si="266"/>
        <v>282.96666666666664</v>
      </c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33" customHeight="1" x14ac:dyDescent="0.25">
      <c r="A673" s="7">
        <v>672</v>
      </c>
      <c r="B673" s="9" t="s">
        <v>275</v>
      </c>
      <c r="C673" s="10" t="s">
        <v>12</v>
      </c>
      <c r="D673" s="10" t="s">
        <v>15</v>
      </c>
      <c r="E673" s="4" t="s">
        <v>50</v>
      </c>
      <c r="F673" s="11" t="s">
        <v>333</v>
      </c>
      <c r="G673" s="11">
        <f t="shared" si="265"/>
        <v>9276</v>
      </c>
      <c r="H673" s="11">
        <f t="shared" si="276"/>
        <v>25.766666666666666</v>
      </c>
      <c r="I673" s="11">
        <f t="shared" si="275"/>
        <v>262.5</v>
      </c>
      <c r="J673" s="11">
        <v>0</v>
      </c>
      <c r="K673" s="11">
        <v>0</v>
      </c>
      <c r="L673" s="11">
        <f t="shared" si="266"/>
        <v>288.26666666666665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33" customHeight="1" x14ac:dyDescent="0.25">
      <c r="A674" s="7">
        <v>673</v>
      </c>
      <c r="B674" s="9" t="s">
        <v>131</v>
      </c>
      <c r="C674" s="10" t="s">
        <v>13</v>
      </c>
      <c r="D674" s="10" t="s">
        <v>16</v>
      </c>
      <c r="E674" s="4" t="s">
        <v>51</v>
      </c>
      <c r="F674" s="11" t="s">
        <v>324</v>
      </c>
      <c r="G674" s="11">
        <f t="shared" si="265"/>
        <v>5400</v>
      </c>
      <c r="H674" s="11">
        <f t="shared" si="276"/>
        <v>15</v>
      </c>
      <c r="I674" s="11">
        <f t="shared" si="275"/>
        <v>262.5</v>
      </c>
      <c r="J674" s="11">
        <v>0</v>
      </c>
      <c r="K674" s="11">
        <v>0</v>
      </c>
      <c r="L674" s="11">
        <f t="shared" si="266"/>
        <v>277.5</v>
      </c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33" customHeight="1" x14ac:dyDescent="0.25">
      <c r="A675" s="7">
        <v>674</v>
      </c>
      <c r="B675" s="9" t="s">
        <v>228</v>
      </c>
      <c r="C675" s="10" t="s">
        <v>13</v>
      </c>
      <c r="D675" s="10" t="s">
        <v>48</v>
      </c>
      <c r="E675" s="4" t="s">
        <v>59</v>
      </c>
      <c r="F675" s="11" t="s">
        <v>326</v>
      </c>
      <c r="G675" s="11">
        <f t="shared" si="265"/>
        <v>11832</v>
      </c>
      <c r="H675" s="11">
        <f>G675/12</f>
        <v>986</v>
      </c>
      <c r="I675" s="11">
        <f>450/12*7</f>
        <v>262.5</v>
      </c>
      <c r="J675" s="11">
        <v>0</v>
      </c>
      <c r="K675" s="11">
        <v>0</v>
      </c>
      <c r="L675" s="11">
        <f t="shared" si="266"/>
        <v>1248.5</v>
      </c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33" customHeight="1" x14ac:dyDescent="0.25">
      <c r="A676" s="7">
        <v>675</v>
      </c>
      <c r="B676" s="9" t="s">
        <v>61</v>
      </c>
      <c r="C676" s="10" t="s">
        <v>13</v>
      </c>
      <c r="D676" s="10" t="s">
        <v>42</v>
      </c>
      <c r="E676" s="4" t="s">
        <v>51</v>
      </c>
      <c r="F676" s="11" t="s">
        <v>324</v>
      </c>
      <c r="G676" s="11">
        <f t="shared" si="265"/>
        <v>5400</v>
      </c>
      <c r="H676" s="11">
        <f>G676/12/30</f>
        <v>15</v>
      </c>
      <c r="I676" s="11">
        <f>450/12*7</f>
        <v>262.5</v>
      </c>
      <c r="J676" s="11">
        <v>0</v>
      </c>
      <c r="K676" s="11">
        <v>0</v>
      </c>
      <c r="L676" s="11">
        <f t="shared" si="266"/>
        <v>277.5</v>
      </c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33" customHeight="1" x14ac:dyDescent="0.25">
      <c r="A677" s="7">
        <v>676</v>
      </c>
      <c r="B677" s="9" t="s">
        <v>157</v>
      </c>
      <c r="C677" s="10" t="s">
        <v>13</v>
      </c>
      <c r="D677" s="10" t="s">
        <v>26</v>
      </c>
      <c r="E677" s="4" t="s">
        <v>66</v>
      </c>
      <c r="F677" s="11" t="s">
        <v>324</v>
      </c>
      <c r="G677" s="11">
        <f t="shared" si="265"/>
        <v>5400</v>
      </c>
      <c r="H677" s="11">
        <f>G677/12</f>
        <v>450</v>
      </c>
      <c r="I677" s="11">
        <f>450/12*7</f>
        <v>262.5</v>
      </c>
      <c r="J677" s="11">
        <v>29.28</v>
      </c>
      <c r="K677" s="11">
        <v>0</v>
      </c>
      <c r="L677" s="11">
        <f t="shared" si="266"/>
        <v>741.78</v>
      </c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33" customHeight="1" x14ac:dyDescent="0.25">
      <c r="A678" s="7">
        <v>677</v>
      </c>
      <c r="B678" s="9" t="s">
        <v>61</v>
      </c>
      <c r="C678" s="10" t="s">
        <v>13</v>
      </c>
      <c r="D678" s="10" t="s">
        <v>42</v>
      </c>
      <c r="E678" s="10" t="s">
        <v>55</v>
      </c>
      <c r="F678" s="11" t="s">
        <v>324</v>
      </c>
      <c r="G678" s="11">
        <f t="shared" si="265"/>
        <v>5400</v>
      </c>
      <c r="H678" s="11">
        <f>G678/12/30</f>
        <v>15</v>
      </c>
      <c r="I678" s="11">
        <f>450/12*7</f>
        <v>262.5</v>
      </c>
      <c r="J678" s="11">
        <v>28.8</v>
      </c>
      <c r="K678" s="11">
        <v>0</v>
      </c>
      <c r="L678" s="11">
        <f t="shared" si="266"/>
        <v>306.3</v>
      </c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33" customHeight="1" x14ac:dyDescent="0.25">
      <c r="A679" s="7">
        <v>678</v>
      </c>
      <c r="B679" s="9" t="s">
        <v>206</v>
      </c>
      <c r="C679" s="10" t="s">
        <v>13</v>
      </c>
      <c r="D679" s="10" t="s">
        <v>18</v>
      </c>
      <c r="E679" s="4" t="s">
        <v>50</v>
      </c>
      <c r="F679" s="11" t="s">
        <v>336</v>
      </c>
      <c r="G679" s="11">
        <f t="shared" si="265"/>
        <v>8796</v>
      </c>
      <c r="H679" s="11">
        <f>G679/12</f>
        <v>733</v>
      </c>
      <c r="I679" s="11">
        <f>450/12*7</f>
        <v>262.5</v>
      </c>
      <c r="J679" s="11">
        <v>300.8</v>
      </c>
      <c r="K679" s="11">
        <v>0</v>
      </c>
      <c r="L679" s="11">
        <f t="shared" si="266"/>
        <v>1296.3</v>
      </c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33" customHeight="1" x14ac:dyDescent="0.25">
      <c r="A680" s="7">
        <v>679</v>
      </c>
      <c r="B680" s="9" t="s">
        <v>131</v>
      </c>
      <c r="C680" s="10" t="s">
        <v>13</v>
      </c>
      <c r="D680" s="10" t="s">
        <v>16</v>
      </c>
      <c r="E680" s="4" t="s">
        <v>51</v>
      </c>
      <c r="F680" s="11" t="s">
        <v>324</v>
      </c>
      <c r="G680" s="11">
        <f t="shared" si="265"/>
        <v>5400</v>
      </c>
      <c r="H680" s="11">
        <f t="shared" ref="H680:H681" si="277">G680/12/30</f>
        <v>15</v>
      </c>
      <c r="I680" s="11">
        <f t="shared" ref="I680:I681" si="278">450/12*7</f>
        <v>262.5</v>
      </c>
      <c r="J680" s="11">
        <v>0</v>
      </c>
      <c r="K680" s="11">
        <v>0</v>
      </c>
      <c r="L680" s="11">
        <f t="shared" si="266"/>
        <v>277.5</v>
      </c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33" customHeight="1" x14ac:dyDescent="0.25">
      <c r="A681" s="7">
        <v>680</v>
      </c>
      <c r="B681" s="9" t="s">
        <v>187</v>
      </c>
      <c r="C681" s="10" t="s">
        <v>13</v>
      </c>
      <c r="D681" s="10" t="s">
        <v>18</v>
      </c>
      <c r="E681" s="4" t="s">
        <v>50</v>
      </c>
      <c r="F681" s="11" t="s">
        <v>324</v>
      </c>
      <c r="G681" s="11">
        <f t="shared" si="265"/>
        <v>5400</v>
      </c>
      <c r="H681" s="11">
        <f t="shared" si="277"/>
        <v>15</v>
      </c>
      <c r="I681" s="11">
        <f t="shared" si="278"/>
        <v>262.5</v>
      </c>
      <c r="J681" s="11">
        <v>0</v>
      </c>
      <c r="K681" s="11">
        <v>0</v>
      </c>
      <c r="L681" s="11">
        <f t="shared" si="266"/>
        <v>277.5</v>
      </c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33" customHeight="1" x14ac:dyDescent="0.25">
      <c r="A682" s="7">
        <v>681</v>
      </c>
      <c r="B682" s="9" t="s">
        <v>95</v>
      </c>
      <c r="C682" s="10" t="s">
        <v>13</v>
      </c>
      <c r="D682" s="10" t="s">
        <v>41</v>
      </c>
      <c r="E682" s="10" t="s">
        <v>55</v>
      </c>
      <c r="F682" s="11" t="s">
        <v>322</v>
      </c>
      <c r="G682" s="11">
        <f t="shared" si="265"/>
        <v>9804</v>
      </c>
      <c r="H682" s="11">
        <f t="shared" ref="H682:H685" si="279">G682/12</f>
        <v>817</v>
      </c>
      <c r="I682" s="11">
        <f>450/12*7</f>
        <v>262.5</v>
      </c>
      <c r="J682" s="11">
        <v>0</v>
      </c>
      <c r="K682" s="11">
        <v>0</v>
      </c>
      <c r="L682" s="11">
        <f t="shared" si="266"/>
        <v>1079.5</v>
      </c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33" customHeight="1" x14ac:dyDescent="0.25">
      <c r="A683" s="7">
        <v>682</v>
      </c>
      <c r="B683" s="9" t="s">
        <v>120</v>
      </c>
      <c r="C683" s="10" t="s">
        <v>12</v>
      </c>
      <c r="D683" s="10" t="s">
        <v>14</v>
      </c>
      <c r="E683" s="4" t="s">
        <v>50</v>
      </c>
      <c r="F683" s="11" t="s">
        <v>337</v>
      </c>
      <c r="G683" s="11">
        <f t="shared" si="265"/>
        <v>7812</v>
      </c>
      <c r="H683" s="11">
        <f t="shared" si="279"/>
        <v>651</v>
      </c>
      <c r="I683" s="11">
        <f>450/12*7</f>
        <v>262.5</v>
      </c>
      <c r="J683" s="11">
        <v>210.56</v>
      </c>
      <c r="K683" s="11">
        <v>0</v>
      </c>
      <c r="L683" s="11">
        <f t="shared" si="266"/>
        <v>1124.06</v>
      </c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33" customHeight="1" x14ac:dyDescent="0.25">
      <c r="A684" s="7">
        <v>683</v>
      </c>
      <c r="B684" s="9" t="s">
        <v>271</v>
      </c>
      <c r="C684" s="10" t="s">
        <v>13</v>
      </c>
      <c r="D684" s="10" t="s">
        <v>26</v>
      </c>
      <c r="E684" s="10" t="s">
        <v>55</v>
      </c>
      <c r="F684" s="11" t="s">
        <v>327</v>
      </c>
      <c r="G684" s="11">
        <f t="shared" si="265"/>
        <v>7464</v>
      </c>
      <c r="H684" s="11">
        <f t="shared" si="279"/>
        <v>622</v>
      </c>
      <c r="I684" s="11">
        <f t="shared" ref="I684:I685" si="280">450/12*7</f>
        <v>262.5</v>
      </c>
      <c r="J684" s="11">
        <v>0</v>
      </c>
      <c r="K684" s="11">
        <v>0</v>
      </c>
      <c r="L684" s="11">
        <f t="shared" si="266"/>
        <v>884.5</v>
      </c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33" customHeight="1" x14ac:dyDescent="0.25">
      <c r="A685" s="7">
        <v>684</v>
      </c>
      <c r="B685" s="9" t="s">
        <v>81</v>
      </c>
      <c r="C685" s="10" t="s">
        <v>12</v>
      </c>
      <c r="D685" s="10" t="s">
        <v>14</v>
      </c>
      <c r="E685" s="4" t="s">
        <v>53</v>
      </c>
      <c r="F685" s="11" t="s">
        <v>319</v>
      </c>
      <c r="G685" s="11">
        <f t="shared" si="265"/>
        <v>6732</v>
      </c>
      <c r="H685" s="11">
        <f t="shared" si="279"/>
        <v>561</v>
      </c>
      <c r="I685" s="11">
        <f t="shared" si="280"/>
        <v>262.5</v>
      </c>
      <c r="J685" s="11">
        <v>0</v>
      </c>
      <c r="K685" s="11">
        <v>0</v>
      </c>
      <c r="L685" s="11">
        <f t="shared" si="266"/>
        <v>823.5</v>
      </c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33" customHeight="1" x14ac:dyDescent="0.25">
      <c r="A686" s="7">
        <v>685</v>
      </c>
      <c r="B686" s="9" t="s">
        <v>131</v>
      </c>
      <c r="C686" s="10" t="s">
        <v>13</v>
      </c>
      <c r="D686" s="10" t="s">
        <v>16</v>
      </c>
      <c r="E686" s="10" t="s">
        <v>55</v>
      </c>
      <c r="F686" s="11" t="s">
        <v>324</v>
      </c>
      <c r="G686" s="11">
        <f t="shared" si="265"/>
        <v>5400</v>
      </c>
      <c r="H686" s="11">
        <f>G686/12/30</f>
        <v>15</v>
      </c>
      <c r="I686" s="11">
        <f>450/12*7</f>
        <v>262.5</v>
      </c>
      <c r="J686" s="11">
        <v>0</v>
      </c>
      <c r="K686" s="11">
        <v>0</v>
      </c>
      <c r="L686" s="11">
        <f t="shared" si="266"/>
        <v>277.5</v>
      </c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33" customHeight="1" x14ac:dyDescent="0.25">
      <c r="A687" s="7">
        <v>686</v>
      </c>
      <c r="B687" s="9" t="s">
        <v>188</v>
      </c>
      <c r="C687" s="10" t="s">
        <v>13</v>
      </c>
      <c r="D687" s="10" t="s">
        <v>16</v>
      </c>
      <c r="E687" s="4" t="s">
        <v>66</v>
      </c>
      <c r="F687" s="11" t="s">
        <v>327</v>
      </c>
      <c r="G687" s="11">
        <f t="shared" si="265"/>
        <v>7464</v>
      </c>
      <c r="H687" s="11">
        <f t="shared" ref="H687:H691" si="281">G687/12</f>
        <v>622</v>
      </c>
      <c r="I687" s="11">
        <f t="shared" ref="I687:I688" si="282">450/12*7</f>
        <v>262.5</v>
      </c>
      <c r="J687" s="11">
        <v>0</v>
      </c>
      <c r="K687" s="11">
        <v>0</v>
      </c>
      <c r="L687" s="11">
        <f t="shared" si="266"/>
        <v>884.5</v>
      </c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33" customHeight="1" x14ac:dyDescent="0.25">
      <c r="A688" s="7">
        <v>687</v>
      </c>
      <c r="B688" s="9" t="s">
        <v>137</v>
      </c>
      <c r="C688" s="10" t="s">
        <v>13</v>
      </c>
      <c r="D688" s="10" t="s">
        <v>16</v>
      </c>
      <c r="E688" s="4" t="s">
        <v>70</v>
      </c>
      <c r="F688" s="11" t="s">
        <v>332</v>
      </c>
      <c r="G688" s="11">
        <f t="shared" si="265"/>
        <v>7020</v>
      </c>
      <c r="H688" s="11">
        <f t="shared" si="281"/>
        <v>585</v>
      </c>
      <c r="I688" s="11">
        <f t="shared" si="282"/>
        <v>262.5</v>
      </c>
      <c r="J688" s="11">
        <v>0</v>
      </c>
      <c r="K688" s="11">
        <v>0</v>
      </c>
      <c r="L688" s="11">
        <f t="shared" si="266"/>
        <v>847.5</v>
      </c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33" customHeight="1" x14ac:dyDescent="0.25">
      <c r="A689" s="7">
        <v>688</v>
      </c>
      <c r="B689" s="9" t="s">
        <v>120</v>
      </c>
      <c r="C689" s="10" t="s">
        <v>12</v>
      </c>
      <c r="D689" s="10" t="s">
        <v>14</v>
      </c>
      <c r="E689" s="4" t="s">
        <v>58</v>
      </c>
      <c r="F689" s="11" t="s">
        <v>321</v>
      </c>
      <c r="G689" s="11">
        <f t="shared" si="265"/>
        <v>8856</v>
      </c>
      <c r="H689" s="11">
        <f t="shared" si="281"/>
        <v>738</v>
      </c>
      <c r="I689" s="11">
        <f>450/12*7</f>
        <v>262.5</v>
      </c>
      <c r="J689" s="11">
        <v>0</v>
      </c>
      <c r="K689" s="11">
        <v>0</v>
      </c>
      <c r="L689" s="11">
        <f t="shared" si="266"/>
        <v>1000.5</v>
      </c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33" customHeight="1" x14ac:dyDescent="0.25">
      <c r="A690" s="7">
        <v>689</v>
      </c>
      <c r="B690" s="9" t="s">
        <v>97</v>
      </c>
      <c r="C690" s="10" t="s">
        <v>13</v>
      </c>
      <c r="D690" s="10" t="s">
        <v>18</v>
      </c>
      <c r="E690" s="4" t="s">
        <v>50</v>
      </c>
      <c r="F690" s="11" t="s">
        <v>326</v>
      </c>
      <c r="G690" s="11">
        <f t="shared" si="265"/>
        <v>11832</v>
      </c>
      <c r="H690" s="11">
        <f t="shared" si="281"/>
        <v>986</v>
      </c>
      <c r="I690" s="11">
        <f t="shared" ref="I690:I693" si="283">450/12*7</f>
        <v>262.5</v>
      </c>
      <c r="J690" s="11">
        <v>0</v>
      </c>
      <c r="K690" s="11">
        <v>0</v>
      </c>
      <c r="L690" s="11">
        <f t="shared" si="266"/>
        <v>1248.5</v>
      </c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33" customHeight="1" x14ac:dyDescent="0.25">
      <c r="A691" s="7">
        <v>690</v>
      </c>
      <c r="B691" s="9" t="s">
        <v>142</v>
      </c>
      <c r="C691" s="10" t="s">
        <v>13</v>
      </c>
      <c r="D691" s="10" t="s">
        <v>317</v>
      </c>
      <c r="E691" s="4" t="s">
        <v>58</v>
      </c>
      <c r="F691" s="11" t="s">
        <v>327</v>
      </c>
      <c r="G691" s="11">
        <f t="shared" si="265"/>
        <v>7464</v>
      </c>
      <c r="H691" s="11">
        <f t="shared" si="281"/>
        <v>622</v>
      </c>
      <c r="I691" s="11">
        <f t="shared" si="283"/>
        <v>262.5</v>
      </c>
      <c r="J691" s="11">
        <v>0</v>
      </c>
      <c r="K691" s="11">
        <v>0</v>
      </c>
      <c r="L691" s="11">
        <f t="shared" si="266"/>
        <v>884.5</v>
      </c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33" customHeight="1" x14ac:dyDescent="0.25">
      <c r="A692" s="7">
        <v>691</v>
      </c>
      <c r="B692" s="9" t="s">
        <v>131</v>
      </c>
      <c r="C692" s="10" t="s">
        <v>13</v>
      </c>
      <c r="D692" s="10" t="s">
        <v>16</v>
      </c>
      <c r="E692" s="10" t="s">
        <v>55</v>
      </c>
      <c r="F692" s="11" t="s">
        <v>324</v>
      </c>
      <c r="G692" s="11">
        <f t="shared" si="265"/>
        <v>5400</v>
      </c>
      <c r="H692" s="11">
        <f t="shared" ref="H692:H694" si="284">G692/12/30</f>
        <v>15</v>
      </c>
      <c r="I692" s="11">
        <f t="shared" si="283"/>
        <v>262.5</v>
      </c>
      <c r="J692" s="11">
        <v>648.71999999999991</v>
      </c>
      <c r="K692" s="11">
        <v>0</v>
      </c>
      <c r="L692" s="11">
        <f t="shared" si="266"/>
        <v>926.21999999999991</v>
      </c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33" customHeight="1" x14ac:dyDescent="0.25">
      <c r="A693" s="7">
        <v>692</v>
      </c>
      <c r="B693" s="9" t="s">
        <v>85</v>
      </c>
      <c r="C693" s="10" t="s">
        <v>13</v>
      </c>
      <c r="D693" s="10" t="s">
        <v>42</v>
      </c>
      <c r="E693" s="4" t="s">
        <v>50</v>
      </c>
      <c r="F693" s="11" t="s">
        <v>336</v>
      </c>
      <c r="G693" s="11">
        <f t="shared" si="265"/>
        <v>8796</v>
      </c>
      <c r="H693" s="11">
        <f t="shared" si="284"/>
        <v>24.433333333333334</v>
      </c>
      <c r="I693" s="11">
        <f t="shared" si="283"/>
        <v>262.5</v>
      </c>
      <c r="J693" s="11">
        <v>0</v>
      </c>
      <c r="K693" s="11">
        <v>0</v>
      </c>
      <c r="L693" s="11">
        <f t="shared" si="266"/>
        <v>286.93333333333334</v>
      </c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33" customHeight="1" x14ac:dyDescent="0.25">
      <c r="A694" s="7">
        <v>693</v>
      </c>
      <c r="B694" s="9" t="s">
        <v>89</v>
      </c>
      <c r="C694" s="10" t="s">
        <v>13</v>
      </c>
      <c r="D694" s="10" t="s">
        <v>33</v>
      </c>
      <c r="E694" s="10" t="s">
        <v>55</v>
      </c>
      <c r="F694" s="11" t="s">
        <v>350</v>
      </c>
      <c r="G694" s="11">
        <f t="shared" si="265"/>
        <v>30054</v>
      </c>
      <c r="H694" s="11">
        <f t="shared" si="284"/>
        <v>83.483333333333334</v>
      </c>
      <c r="I694" s="11">
        <f t="shared" ref="I694:I698" si="285">450/12*7</f>
        <v>262.5</v>
      </c>
      <c r="J694" s="11">
        <v>0</v>
      </c>
      <c r="K694" s="11">
        <v>0</v>
      </c>
      <c r="L694" s="11">
        <f t="shared" si="266"/>
        <v>345.98333333333335</v>
      </c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33" customHeight="1" x14ac:dyDescent="0.25">
      <c r="A695" s="7">
        <v>694</v>
      </c>
      <c r="B695" s="9" t="s">
        <v>67</v>
      </c>
      <c r="C695" s="10" t="s">
        <v>13</v>
      </c>
      <c r="D695" s="10" t="s">
        <v>24</v>
      </c>
      <c r="E695" s="4" t="s">
        <v>70</v>
      </c>
      <c r="F695" s="11" t="s">
        <v>332</v>
      </c>
      <c r="G695" s="11">
        <f t="shared" si="265"/>
        <v>7020</v>
      </c>
      <c r="H695" s="11">
        <f t="shared" ref="H695:H698" si="286">G695/12</f>
        <v>585</v>
      </c>
      <c r="I695" s="11">
        <f t="shared" si="285"/>
        <v>262.5</v>
      </c>
      <c r="J695" s="11">
        <v>0</v>
      </c>
      <c r="K695" s="11">
        <v>0</v>
      </c>
      <c r="L695" s="11">
        <f t="shared" si="266"/>
        <v>847.5</v>
      </c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33" customHeight="1" x14ac:dyDescent="0.25">
      <c r="A696" s="7">
        <v>695</v>
      </c>
      <c r="B696" s="9" t="s">
        <v>149</v>
      </c>
      <c r="C696" s="10" t="s">
        <v>13</v>
      </c>
      <c r="D696" s="10" t="s">
        <v>19</v>
      </c>
      <c r="E696" s="4" t="s">
        <v>59</v>
      </c>
      <c r="F696" s="11" t="s">
        <v>324</v>
      </c>
      <c r="G696" s="11">
        <f t="shared" si="265"/>
        <v>5400</v>
      </c>
      <c r="H696" s="11">
        <f t="shared" si="286"/>
        <v>450</v>
      </c>
      <c r="I696" s="11">
        <f t="shared" si="285"/>
        <v>262.5</v>
      </c>
      <c r="J696" s="11">
        <v>0</v>
      </c>
      <c r="K696" s="11">
        <v>0</v>
      </c>
      <c r="L696" s="11">
        <f t="shared" si="266"/>
        <v>712.5</v>
      </c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33" customHeight="1" x14ac:dyDescent="0.25">
      <c r="A697" s="7">
        <v>696</v>
      </c>
      <c r="B697" s="9" t="s">
        <v>67</v>
      </c>
      <c r="C697" s="10" t="s">
        <v>13</v>
      </c>
      <c r="D697" s="10" t="s">
        <v>40</v>
      </c>
      <c r="E697" s="4" t="s">
        <v>66</v>
      </c>
      <c r="F697" s="11" t="s">
        <v>332</v>
      </c>
      <c r="G697" s="11">
        <f t="shared" si="265"/>
        <v>7020</v>
      </c>
      <c r="H697" s="11">
        <f t="shared" si="286"/>
        <v>585</v>
      </c>
      <c r="I697" s="11">
        <f t="shared" si="285"/>
        <v>262.5</v>
      </c>
      <c r="J697" s="11">
        <v>0</v>
      </c>
      <c r="K697" s="11">
        <v>0</v>
      </c>
      <c r="L697" s="11">
        <f t="shared" si="266"/>
        <v>847.5</v>
      </c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33" customHeight="1" x14ac:dyDescent="0.25">
      <c r="A698" s="7">
        <v>697</v>
      </c>
      <c r="B698" s="9" t="s">
        <v>276</v>
      </c>
      <c r="C698" s="10" t="s">
        <v>13</v>
      </c>
      <c r="D698" s="10" t="s">
        <v>16</v>
      </c>
      <c r="E698" s="4" t="s">
        <v>59</v>
      </c>
      <c r="F698" s="11" t="s">
        <v>336</v>
      </c>
      <c r="G698" s="11">
        <f t="shared" si="265"/>
        <v>8796</v>
      </c>
      <c r="H698" s="11">
        <f t="shared" si="286"/>
        <v>733</v>
      </c>
      <c r="I698" s="11">
        <f t="shared" si="285"/>
        <v>262.5</v>
      </c>
      <c r="J698" s="11">
        <v>0</v>
      </c>
      <c r="K698" s="11">
        <v>0</v>
      </c>
      <c r="L698" s="11">
        <f t="shared" si="266"/>
        <v>995.5</v>
      </c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33" customHeight="1" x14ac:dyDescent="0.25">
      <c r="A699" s="7">
        <v>698</v>
      </c>
      <c r="B699" s="9" t="s">
        <v>131</v>
      </c>
      <c r="C699" s="10" t="s">
        <v>13</v>
      </c>
      <c r="D699" s="10" t="s">
        <v>16</v>
      </c>
      <c r="E699" s="4" t="s">
        <v>50</v>
      </c>
      <c r="F699" s="11" t="s">
        <v>324</v>
      </c>
      <c r="G699" s="11">
        <f t="shared" si="265"/>
        <v>5400</v>
      </c>
      <c r="H699" s="11">
        <f>G699/12/30</f>
        <v>15</v>
      </c>
      <c r="I699" s="11">
        <f>450/12*7</f>
        <v>262.5</v>
      </c>
      <c r="J699" s="11">
        <v>0</v>
      </c>
      <c r="K699" s="11">
        <v>0</v>
      </c>
      <c r="L699" s="11">
        <f t="shared" si="266"/>
        <v>277.5</v>
      </c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33" customHeight="1" x14ac:dyDescent="0.25">
      <c r="A700" s="7">
        <v>699</v>
      </c>
      <c r="B700" s="9" t="s">
        <v>67</v>
      </c>
      <c r="C700" s="10" t="s">
        <v>13</v>
      </c>
      <c r="D700" s="10" t="s">
        <v>49</v>
      </c>
      <c r="E700" s="10" t="s">
        <v>55</v>
      </c>
      <c r="F700" s="11" t="s">
        <v>332</v>
      </c>
      <c r="G700" s="11">
        <f t="shared" si="265"/>
        <v>7020</v>
      </c>
      <c r="H700" s="11">
        <f>G700/12</f>
        <v>585</v>
      </c>
      <c r="I700" s="11">
        <f t="shared" ref="I700:I701" si="287">450/12*7</f>
        <v>262.5</v>
      </c>
      <c r="J700" s="11">
        <v>343.04</v>
      </c>
      <c r="K700" s="11">
        <v>0</v>
      </c>
      <c r="L700" s="11">
        <f t="shared" si="266"/>
        <v>1190.54</v>
      </c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33" customHeight="1" x14ac:dyDescent="0.25">
      <c r="A701" s="7">
        <v>700</v>
      </c>
      <c r="B701" s="9" t="s">
        <v>89</v>
      </c>
      <c r="C701" s="10" t="s">
        <v>13</v>
      </c>
      <c r="D701" s="10" t="s">
        <v>33</v>
      </c>
      <c r="E701" s="4" t="s">
        <v>50</v>
      </c>
      <c r="F701" s="11" t="s">
        <v>350</v>
      </c>
      <c r="G701" s="11">
        <f t="shared" si="265"/>
        <v>30054</v>
      </c>
      <c r="H701" s="11">
        <f t="shared" ref="H701:H702" si="288">G701/12/30</f>
        <v>83.483333333333334</v>
      </c>
      <c r="I701" s="11">
        <f t="shared" si="287"/>
        <v>262.5</v>
      </c>
      <c r="J701" s="11">
        <v>0</v>
      </c>
      <c r="K701" s="11">
        <v>0</v>
      </c>
      <c r="L701" s="11">
        <f t="shared" si="266"/>
        <v>345.98333333333335</v>
      </c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33" customHeight="1" x14ac:dyDescent="0.25">
      <c r="A702" s="7">
        <v>701</v>
      </c>
      <c r="B702" s="9" t="s">
        <v>61</v>
      </c>
      <c r="C702" s="10" t="s">
        <v>13</v>
      </c>
      <c r="D702" s="10" t="s">
        <v>42</v>
      </c>
      <c r="E702" s="4" t="s">
        <v>58</v>
      </c>
      <c r="F702" s="11" t="s">
        <v>324</v>
      </c>
      <c r="G702" s="11">
        <f t="shared" si="265"/>
        <v>5400</v>
      </c>
      <c r="H702" s="11">
        <f t="shared" si="288"/>
        <v>15</v>
      </c>
      <c r="I702" s="11">
        <f>450/12*7</f>
        <v>262.5</v>
      </c>
      <c r="J702" s="11">
        <v>0</v>
      </c>
      <c r="K702" s="11">
        <v>0</v>
      </c>
      <c r="L702" s="11">
        <f t="shared" si="266"/>
        <v>277.5</v>
      </c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33" customHeight="1" x14ac:dyDescent="0.25">
      <c r="A703" s="7">
        <v>702</v>
      </c>
      <c r="B703" s="9" t="s">
        <v>277</v>
      </c>
      <c r="C703" s="10" t="s">
        <v>13</v>
      </c>
      <c r="D703" s="10" t="s">
        <v>25</v>
      </c>
      <c r="E703" s="4" t="s">
        <v>59</v>
      </c>
      <c r="F703" s="11" t="s">
        <v>344</v>
      </c>
      <c r="G703" s="11">
        <f t="shared" si="265"/>
        <v>14400</v>
      </c>
      <c r="H703" s="11">
        <f>G703/12</f>
        <v>1200</v>
      </c>
      <c r="I703" s="11">
        <f>450/12*7</f>
        <v>262.5</v>
      </c>
      <c r="J703" s="11">
        <v>0</v>
      </c>
      <c r="K703" s="11">
        <v>0</v>
      </c>
      <c r="L703" s="11">
        <f t="shared" si="266"/>
        <v>1462.5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33" customHeight="1" x14ac:dyDescent="0.25">
      <c r="A704" s="7">
        <v>703</v>
      </c>
      <c r="B704" s="9" t="s">
        <v>61</v>
      </c>
      <c r="C704" s="10" t="s">
        <v>13</v>
      </c>
      <c r="D704" s="10" t="s">
        <v>42</v>
      </c>
      <c r="E704" s="10" t="s">
        <v>55</v>
      </c>
      <c r="F704" s="11" t="s">
        <v>324</v>
      </c>
      <c r="G704" s="11">
        <f t="shared" si="265"/>
        <v>5400</v>
      </c>
      <c r="H704" s="11">
        <f>G704/12/30</f>
        <v>15</v>
      </c>
      <c r="I704" s="11">
        <f t="shared" ref="I704:I705" si="289">450/12*7</f>
        <v>262.5</v>
      </c>
      <c r="J704" s="11">
        <v>0</v>
      </c>
      <c r="K704" s="11">
        <v>0</v>
      </c>
      <c r="L704" s="11">
        <f t="shared" si="266"/>
        <v>277.5</v>
      </c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33" customHeight="1" x14ac:dyDescent="0.25">
      <c r="A705" s="7">
        <v>704</v>
      </c>
      <c r="B705" s="9" t="s">
        <v>131</v>
      </c>
      <c r="C705" s="10" t="s">
        <v>13</v>
      </c>
      <c r="D705" s="10" t="s">
        <v>16</v>
      </c>
      <c r="E705" s="10" t="s">
        <v>55</v>
      </c>
      <c r="F705" s="11" t="s">
        <v>324</v>
      </c>
      <c r="G705" s="11">
        <f t="shared" si="265"/>
        <v>5400</v>
      </c>
      <c r="H705" s="11">
        <f t="shared" ref="H705:H710" si="290">G705/12</f>
        <v>450</v>
      </c>
      <c r="I705" s="11">
        <f t="shared" si="289"/>
        <v>262.5</v>
      </c>
      <c r="J705" s="11">
        <v>0</v>
      </c>
      <c r="K705" s="11">
        <v>0</v>
      </c>
      <c r="L705" s="11">
        <f t="shared" si="266"/>
        <v>712.5</v>
      </c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33" customHeight="1" x14ac:dyDescent="0.25">
      <c r="A706" s="7">
        <v>705</v>
      </c>
      <c r="B706" s="9" t="s">
        <v>81</v>
      </c>
      <c r="C706" s="10" t="s">
        <v>12</v>
      </c>
      <c r="D706" s="10" t="s">
        <v>22</v>
      </c>
      <c r="E706" s="10" t="s">
        <v>55</v>
      </c>
      <c r="F706" s="11" t="s">
        <v>319</v>
      </c>
      <c r="G706" s="11">
        <f t="shared" si="265"/>
        <v>6732</v>
      </c>
      <c r="H706" s="11">
        <f t="shared" si="290"/>
        <v>561</v>
      </c>
      <c r="I706" s="11">
        <f>450/12*7</f>
        <v>262.5</v>
      </c>
      <c r="J706" s="11">
        <v>0</v>
      </c>
      <c r="K706" s="11">
        <v>0</v>
      </c>
      <c r="L706" s="11">
        <f t="shared" si="266"/>
        <v>823.5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33" customHeight="1" x14ac:dyDescent="0.25">
      <c r="A707" s="7">
        <v>706</v>
      </c>
      <c r="B707" s="9" t="s">
        <v>129</v>
      </c>
      <c r="C707" s="10" t="s">
        <v>13</v>
      </c>
      <c r="D707" s="10" t="s">
        <v>19</v>
      </c>
      <c r="E707" s="4" t="s">
        <v>83</v>
      </c>
      <c r="F707" s="11" t="s">
        <v>327</v>
      </c>
      <c r="G707" s="11">
        <f t="shared" ref="G707:G770" si="291">F707*12</f>
        <v>7464</v>
      </c>
      <c r="H707" s="11">
        <f t="shared" si="290"/>
        <v>622</v>
      </c>
      <c r="I707" s="11">
        <f t="shared" ref="I707:I708" si="292">450/12*7</f>
        <v>262.5</v>
      </c>
      <c r="J707" s="11">
        <v>0</v>
      </c>
      <c r="K707" s="11">
        <v>0</v>
      </c>
      <c r="L707" s="11">
        <f t="shared" ref="L707:L770" si="293">+H707+I707+J707+K707</f>
        <v>884.5</v>
      </c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33" customHeight="1" x14ac:dyDescent="0.25">
      <c r="A708" s="7">
        <v>707</v>
      </c>
      <c r="B708" s="9" t="s">
        <v>131</v>
      </c>
      <c r="C708" s="10" t="s">
        <v>13</v>
      </c>
      <c r="D708" s="10" t="s">
        <v>16</v>
      </c>
      <c r="E708" s="10" t="s">
        <v>55</v>
      </c>
      <c r="F708" s="11" t="s">
        <v>324</v>
      </c>
      <c r="G708" s="11">
        <f t="shared" si="291"/>
        <v>5400</v>
      </c>
      <c r="H708" s="11">
        <f t="shared" si="290"/>
        <v>450</v>
      </c>
      <c r="I708" s="11">
        <f t="shared" si="292"/>
        <v>262.5</v>
      </c>
      <c r="J708" s="11">
        <v>282.88</v>
      </c>
      <c r="K708" s="11">
        <v>0</v>
      </c>
      <c r="L708" s="11">
        <f t="shared" si="293"/>
        <v>995.38</v>
      </c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33" customHeight="1" x14ac:dyDescent="0.25">
      <c r="A709" s="7">
        <v>708</v>
      </c>
      <c r="B709" s="9" t="s">
        <v>278</v>
      </c>
      <c r="C709" s="10" t="s">
        <v>13</v>
      </c>
      <c r="D709" s="10" t="s">
        <v>30</v>
      </c>
      <c r="E709" s="4" t="s">
        <v>66</v>
      </c>
      <c r="F709" s="11" t="s">
        <v>344</v>
      </c>
      <c r="G709" s="11">
        <f t="shared" si="291"/>
        <v>14400</v>
      </c>
      <c r="H709" s="11">
        <f t="shared" si="290"/>
        <v>1200</v>
      </c>
      <c r="I709" s="11">
        <f t="shared" ref="I709:I710" si="294">450/12*7</f>
        <v>262.5</v>
      </c>
      <c r="J709" s="11">
        <v>0</v>
      </c>
      <c r="K709" s="11">
        <v>0</v>
      </c>
      <c r="L709" s="11">
        <f t="shared" si="293"/>
        <v>1462.5</v>
      </c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33" customHeight="1" x14ac:dyDescent="0.25">
      <c r="A710" s="7">
        <v>709</v>
      </c>
      <c r="B710" s="9" t="s">
        <v>130</v>
      </c>
      <c r="C710" s="10" t="s">
        <v>12</v>
      </c>
      <c r="D710" s="10" t="s">
        <v>15</v>
      </c>
      <c r="E710" s="10" t="s">
        <v>55</v>
      </c>
      <c r="F710" s="11" t="s">
        <v>368</v>
      </c>
      <c r="G710" s="11">
        <f t="shared" si="291"/>
        <v>6852</v>
      </c>
      <c r="H710" s="11">
        <f t="shared" si="290"/>
        <v>571</v>
      </c>
      <c r="I710" s="11">
        <f t="shared" si="294"/>
        <v>262.5</v>
      </c>
      <c r="J710" s="11">
        <v>0</v>
      </c>
      <c r="K710" s="11">
        <v>0</v>
      </c>
      <c r="L710" s="11">
        <f t="shared" si="293"/>
        <v>833.5</v>
      </c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33" customHeight="1" x14ac:dyDescent="0.25">
      <c r="A711" s="7">
        <v>710</v>
      </c>
      <c r="B711" s="9" t="s">
        <v>279</v>
      </c>
      <c r="C711" s="10" t="s">
        <v>13</v>
      </c>
      <c r="D711" s="10" t="s">
        <v>40</v>
      </c>
      <c r="E711" s="10" t="s">
        <v>55</v>
      </c>
      <c r="F711" s="11" t="s">
        <v>326</v>
      </c>
      <c r="G711" s="11">
        <f t="shared" si="291"/>
        <v>11832</v>
      </c>
      <c r="H711" s="11">
        <f>G711/12/30</f>
        <v>32.866666666666667</v>
      </c>
      <c r="I711" s="11">
        <f t="shared" ref="I711:I717" si="295">450/12*7</f>
        <v>262.5</v>
      </c>
      <c r="J711" s="11">
        <v>0</v>
      </c>
      <c r="K711" s="11">
        <v>0</v>
      </c>
      <c r="L711" s="11">
        <f t="shared" si="293"/>
        <v>295.36666666666667</v>
      </c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33" customHeight="1" x14ac:dyDescent="0.25">
      <c r="A712" s="7">
        <v>711</v>
      </c>
      <c r="B712" s="9" t="s">
        <v>68</v>
      </c>
      <c r="C712" s="10" t="s">
        <v>12</v>
      </c>
      <c r="D712" s="10" t="s">
        <v>22</v>
      </c>
      <c r="E712" s="4" t="s">
        <v>66</v>
      </c>
      <c r="F712" s="11" t="s">
        <v>339</v>
      </c>
      <c r="G712" s="11">
        <f t="shared" si="291"/>
        <v>6360</v>
      </c>
      <c r="H712" s="11">
        <f t="shared" ref="H712:H717" si="296">G712/12</f>
        <v>530</v>
      </c>
      <c r="I712" s="11">
        <f t="shared" si="295"/>
        <v>262.5</v>
      </c>
      <c r="J712" s="11">
        <v>0</v>
      </c>
      <c r="K712" s="11">
        <v>0</v>
      </c>
      <c r="L712" s="11">
        <f t="shared" si="293"/>
        <v>792.5</v>
      </c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33" customHeight="1" x14ac:dyDescent="0.25">
      <c r="A713" s="7">
        <v>712</v>
      </c>
      <c r="B713" s="9" t="s">
        <v>180</v>
      </c>
      <c r="C713" s="10" t="s">
        <v>13</v>
      </c>
      <c r="D713" s="10" t="s">
        <v>36</v>
      </c>
      <c r="E713" s="4" t="s">
        <v>50</v>
      </c>
      <c r="F713" s="11" t="s">
        <v>326</v>
      </c>
      <c r="G713" s="11">
        <f t="shared" si="291"/>
        <v>11832</v>
      </c>
      <c r="H713" s="11">
        <f t="shared" si="296"/>
        <v>986</v>
      </c>
      <c r="I713" s="11">
        <f t="shared" si="295"/>
        <v>262.5</v>
      </c>
      <c r="J713" s="11">
        <v>0</v>
      </c>
      <c r="K713" s="11">
        <v>0</v>
      </c>
      <c r="L713" s="11">
        <f t="shared" si="293"/>
        <v>1248.5</v>
      </c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33" customHeight="1" x14ac:dyDescent="0.25">
      <c r="A714" s="7">
        <v>713</v>
      </c>
      <c r="B714" s="9" t="s">
        <v>193</v>
      </c>
      <c r="C714" s="10" t="s">
        <v>13</v>
      </c>
      <c r="D714" s="10" t="s">
        <v>32</v>
      </c>
      <c r="E714" s="4" t="s">
        <v>50</v>
      </c>
      <c r="F714" s="11" t="s">
        <v>336</v>
      </c>
      <c r="G714" s="11">
        <f t="shared" si="291"/>
        <v>8796</v>
      </c>
      <c r="H714" s="11">
        <f t="shared" si="296"/>
        <v>733</v>
      </c>
      <c r="I714" s="11">
        <f t="shared" si="295"/>
        <v>262.5</v>
      </c>
      <c r="J714" s="11">
        <v>0</v>
      </c>
      <c r="K714" s="11">
        <v>0</v>
      </c>
      <c r="L714" s="11">
        <f t="shared" si="293"/>
        <v>995.5</v>
      </c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33" customHeight="1" x14ac:dyDescent="0.25">
      <c r="A715" s="7">
        <v>714</v>
      </c>
      <c r="B715" s="9" t="s">
        <v>131</v>
      </c>
      <c r="C715" s="10" t="s">
        <v>13</v>
      </c>
      <c r="D715" s="10" t="s">
        <v>16</v>
      </c>
      <c r="E715" s="10" t="s">
        <v>55</v>
      </c>
      <c r="F715" s="11" t="s">
        <v>324</v>
      </c>
      <c r="G715" s="11">
        <f t="shared" si="291"/>
        <v>5400</v>
      </c>
      <c r="H715" s="11">
        <f t="shared" si="296"/>
        <v>450</v>
      </c>
      <c r="I715" s="11">
        <f t="shared" si="295"/>
        <v>262.5</v>
      </c>
      <c r="J715" s="11">
        <v>0</v>
      </c>
      <c r="K715" s="11">
        <v>0</v>
      </c>
      <c r="L715" s="11">
        <f t="shared" si="293"/>
        <v>712.5</v>
      </c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33" customHeight="1" x14ac:dyDescent="0.25">
      <c r="A716" s="7">
        <v>715</v>
      </c>
      <c r="B716" s="9" t="s">
        <v>150</v>
      </c>
      <c r="C716" s="10" t="s">
        <v>13</v>
      </c>
      <c r="D716" s="10" t="s">
        <v>21</v>
      </c>
      <c r="E716" s="4" t="s">
        <v>58</v>
      </c>
      <c r="F716" s="11" t="s">
        <v>332</v>
      </c>
      <c r="G716" s="11">
        <f t="shared" si="291"/>
        <v>7020</v>
      </c>
      <c r="H716" s="11">
        <f t="shared" si="296"/>
        <v>585</v>
      </c>
      <c r="I716" s="11">
        <f t="shared" si="295"/>
        <v>262.5</v>
      </c>
      <c r="J716" s="11">
        <v>0</v>
      </c>
      <c r="K716" s="11">
        <v>0</v>
      </c>
      <c r="L716" s="11">
        <f t="shared" si="293"/>
        <v>847.5</v>
      </c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33" customHeight="1" x14ac:dyDescent="0.25">
      <c r="A717" s="7">
        <v>716</v>
      </c>
      <c r="B717" s="9" t="s">
        <v>122</v>
      </c>
      <c r="C717" s="10" t="s">
        <v>13</v>
      </c>
      <c r="D717" s="10" t="s">
        <v>21</v>
      </c>
      <c r="E717" s="10" t="s">
        <v>55</v>
      </c>
      <c r="F717" s="11" t="s">
        <v>324</v>
      </c>
      <c r="G717" s="11">
        <f t="shared" si="291"/>
        <v>5400</v>
      </c>
      <c r="H717" s="11">
        <f t="shared" si="296"/>
        <v>450</v>
      </c>
      <c r="I717" s="11">
        <f t="shared" si="295"/>
        <v>262.5</v>
      </c>
      <c r="J717" s="11">
        <v>0</v>
      </c>
      <c r="K717" s="11">
        <v>83.48</v>
      </c>
      <c r="L717" s="11">
        <f t="shared" si="293"/>
        <v>795.98</v>
      </c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33" customHeight="1" x14ac:dyDescent="0.25">
      <c r="A718" s="7">
        <v>717</v>
      </c>
      <c r="B718" s="9" t="s">
        <v>149</v>
      </c>
      <c r="C718" s="10" t="s">
        <v>13</v>
      </c>
      <c r="D718" s="10" t="s">
        <v>19</v>
      </c>
      <c r="E718" s="10" t="s">
        <v>55</v>
      </c>
      <c r="F718" s="11" t="s">
        <v>324</v>
      </c>
      <c r="G718" s="11">
        <f t="shared" si="291"/>
        <v>5400</v>
      </c>
      <c r="H718" s="11">
        <f>G718/12/30</f>
        <v>15</v>
      </c>
      <c r="I718" s="11">
        <f t="shared" ref="I718:I723" si="297">450/12*7</f>
        <v>262.5</v>
      </c>
      <c r="J718" s="11">
        <v>0</v>
      </c>
      <c r="K718" s="11">
        <v>0</v>
      </c>
      <c r="L718" s="11">
        <f t="shared" si="293"/>
        <v>277.5</v>
      </c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33" customHeight="1" x14ac:dyDescent="0.25">
      <c r="A719" s="7">
        <v>718</v>
      </c>
      <c r="B719" s="9" t="s">
        <v>280</v>
      </c>
      <c r="C719" s="10" t="s">
        <v>13</v>
      </c>
      <c r="D719" s="10" t="s">
        <v>18</v>
      </c>
      <c r="E719" s="4" t="s">
        <v>50</v>
      </c>
      <c r="F719" s="11" t="s">
        <v>329</v>
      </c>
      <c r="G719" s="11">
        <f t="shared" si="291"/>
        <v>8100</v>
      </c>
      <c r="H719" s="11">
        <f t="shared" ref="H719:H722" si="298">G719/12</f>
        <v>675</v>
      </c>
      <c r="I719" s="11">
        <f t="shared" si="297"/>
        <v>262.5</v>
      </c>
      <c r="J719" s="11">
        <v>0</v>
      </c>
      <c r="K719" s="11">
        <v>0</v>
      </c>
      <c r="L719" s="11">
        <f t="shared" si="293"/>
        <v>937.5</v>
      </c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33" customHeight="1" x14ac:dyDescent="0.25">
      <c r="A720" s="7">
        <v>719</v>
      </c>
      <c r="B720" s="9" t="s">
        <v>69</v>
      </c>
      <c r="C720" s="10" t="s">
        <v>13</v>
      </c>
      <c r="D720" s="10" t="s">
        <v>35</v>
      </c>
      <c r="E720" s="4" t="s">
        <v>50</v>
      </c>
      <c r="F720" s="11" t="s">
        <v>322</v>
      </c>
      <c r="G720" s="11">
        <f t="shared" si="291"/>
        <v>9804</v>
      </c>
      <c r="H720" s="11">
        <f t="shared" si="298"/>
        <v>817</v>
      </c>
      <c r="I720" s="11">
        <f t="shared" si="297"/>
        <v>262.5</v>
      </c>
      <c r="J720" s="11">
        <v>342.15999999999997</v>
      </c>
      <c r="K720" s="11">
        <v>0</v>
      </c>
      <c r="L720" s="11">
        <f t="shared" si="293"/>
        <v>1421.6599999999999</v>
      </c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33" customHeight="1" x14ac:dyDescent="0.25">
      <c r="A721" s="7">
        <v>720</v>
      </c>
      <c r="B721" s="9" t="s">
        <v>68</v>
      </c>
      <c r="C721" s="10" t="s">
        <v>12</v>
      </c>
      <c r="D721" s="10" t="s">
        <v>22</v>
      </c>
      <c r="E721" s="4" t="s">
        <v>114</v>
      </c>
      <c r="F721" s="11" t="s">
        <v>339</v>
      </c>
      <c r="G721" s="11">
        <f t="shared" si="291"/>
        <v>6360</v>
      </c>
      <c r="H721" s="11">
        <f t="shared" si="298"/>
        <v>530</v>
      </c>
      <c r="I721" s="11">
        <f t="shared" si="297"/>
        <v>262.5</v>
      </c>
      <c r="J721" s="11">
        <v>0</v>
      </c>
      <c r="K721" s="11">
        <v>0</v>
      </c>
      <c r="L721" s="11">
        <f t="shared" si="293"/>
        <v>792.5</v>
      </c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33" customHeight="1" x14ac:dyDescent="0.25">
      <c r="A722" s="7">
        <v>721</v>
      </c>
      <c r="B722" s="9" t="s">
        <v>131</v>
      </c>
      <c r="C722" s="10" t="s">
        <v>13</v>
      </c>
      <c r="D722" s="10" t="s">
        <v>16</v>
      </c>
      <c r="E722" s="4" t="s">
        <v>66</v>
      </c>
      <c r="F722" s="11" t="s">
        <v>324</v>
      </c>
      <c r="G722" s="11">
        <f t="shared" si="291"/>
        <v>5400</v>
      </c>
      <c r="H722" s="11">
        <f t="shared" si="298"/>
        <v>450</v>
      </c>
      <c r="I722" s="11">
        <f t="shared" si="297"/>
        <v>262.5</v>
      </c>
      <c r="J722" s="11">
        <v>67.099999999999994</v>
      </c>
      <c r="K722" s="11">
        <v>0</v>
      </c>
      <c r="L722" s="11">
        <f t="shared" si="293"/>
        <v>779.6</v>
      </c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33" customHeight="1" x14ac:dyDescent="0.25">
      <c r="A723" s="7">
        <v>722</v>
      </c>
      <c r="B723" s="9" t="s">
        <v>125</v>
      </c>
      <c r="C723" s="10" t="s">
        <v>13</v>
      </c>
      <c r="D723" s="10" t="s">
        <v>35</v>
      </c>
      <c r="E723" s="4" t="s">
        <v>77</v>
      </c>
      <c r="F723" s="11" t="s">
        <v>324</v>
      </c>
      <c r="G723" s="11">
        <f t="shared" si="291"/>
        <v>5400</v>
      </c>
      <c r="H723" s="11">
        <f>G723/12/30</f>
        <v>15</v>
      </c>
      <c r="I723" s="11">
        <f t="shared" si="297"/>
        <v>262.5</v>
      </c>
      <c r="J723" s="11">
        <v>0</v>
      </c>
      <c r="K723" s="11">
        <v>0</v>
      </c>
      <c r="L723" s="11">
        <f t="shared" si="293"/>
        <v>277.5</v>
      </c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33" customHeight="1" x14ac:dyDescent="0.25">
      <c r="A724" s="7">
        <v>723</v>
      </c>
      <c r="B724" s="9" t="s">
        <v>63</v>
      </c>
      <c r="C724" s="10" t="s">
        <v>12</v>
      </c>
      <c r="D724" s="10" t="s">
        <v>22</v>
      </c>
      <c r="E724" s="10" t="s">
        <v>55</v>
      </c>
      <c r="F724" s="11" t="s">
        <v>319</v>
      </c>
      <c r="G724" s="11">
        <f t="shared" si="291"/>
        <v>6732</v>
      </c>
      <c r="H724" s="11">
        <f t="shared" ref="H724:H725" si="299">G724/12</f>
        <v>561</v>
      </c>
      <c r="I724" s="11">
        <f t="shared" ref="I724:I725" si="300">450/12*7</f>
        <v>262.5</v>
      </c>
      <c r="J724" s="11">
        <v>56.16</v>
      </c>
      <c r="K724" s="11">
        <v>0</v>
      </c>
      <c r="L724" s="11">
        <f t="shared" si="293"/>
        <v>879.66</v>
      </c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33" customHeight="1" x14ac:dyDescent="0.25">
      <c r="A725" s="7">
        <v>724</v>
      </c>
      <c r="B725" s="9" t="s">
        <v>281</v>
      </c>
      <c r="C725" s="10" t="s">
        <v>13</v>
      </c>
      <c r="D725" s="10" t="s">
        <v>26</v>
      </c>
      <c r="E725" s="4" t="s">
        <v>58</v>
      </c>
      <c r="F725" s="11" t="s">
        <v>336</v>
      </c>
      <c r="G725" s="11">
        <f t="shared" si="291"/>
        <v>8796</v>
      </c>
      <c r="H725" s="11">
        <f t="shared" si="299"/>
        <v>733</v>
      </c>
      <c r="I725" s="11">
        <f t="shared" si="300"/>
        <v>262.5</v>
      </c>
      <c r="J725" s="11">
        <v>0</v>
      </c>
      <c r="K725" s="11">
        <v>0</v>
      </c>
      <c r="L725" s="11">
        <f t="shared" si="293"/>
        <v>995.5</v>
      </c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33" customHeight="1" x14ac:dyDescent="0.25">
      <c r="A726" s="7">
        <v>725</v>
      </c>
      <c r="B726" s="9" t="s">
        <v>131</v>
      </c>
      <c r="C726" s="10" t="s">
        <v>13</v>
      </c>
      <c r="D726" s="10" t="s">
        <v>16</v>
      </c>
      <c r="E726" s="4" t="s">
        <v>58</v>
      </c>
      <c r="F726" s="11" t="s">
        <v>324</v>
      </c>
      <c r="G726" s="11">
        <f t="shared" si="291"/>
        <v>5400</v>
      </c>
      <c r="H726" s="11">
        <f>G726/12/30</f>
        <v>15</v>
      </c>
      <c r="I726" s="11">
        <f>450/12*7</f>
        <v>262.5</v>
      </c>
      <c r="J726" s="11">
        <v>0</v>
      </c>
      <c r="K726" s="11">
        <v>0</v>
      </c>
      <c r="L726" s="11">
        <f t="shared" si="293"/>
        <v>277.5</v>
      </c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33" customHeight="1" x14ac:dyDescent="0.25">
      <c r="A727" s="7">
        <v>726</v>
      </c>
      <c r="B727" s="9" t="s">
        <v>135</v>
      </c>
      <c r="C727" s="10" t="s">
        <v>12</v>
      </c>
      <c r="D727" s="10" t="s">
        <v>34</v>
      </c>
      <c r="E727" s="4" t="s">
        <v>58</v>
      </c>
      <c r="F727" s="11" t="s">
        <v>319</v>
      </c>
      <c r="G727" s="11">
        <f t="shared" si="291"/>
        <v>6732</v>
      </c>
      <c r="H727" s="11">
        <f>G727/12</f>
        <v>561</v>
      </c>
      <c r="I727" s="11">
        <f>450/12*7</f>
        <v>262.5</v>
      </c>
      <c r="J727" s="11">
        <v>0</v>
      </c>
      <c r="K727" s="11">
        <v>0</v>
      </c>
      <c r="L727" s="11">
        <f t="shared" si="293"/>
        <v>823.5</v>
      </c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33" customHeight="1" x14ac:dyDescent="0.25">
      <c r="A728" s="7">
        <v>727</v>
      </c>
      <c r="B728" s="9" t="s">
        <v>282</v>
      </c>
      <c r="C728" s="10" t="s">
        <v>13</v>
      </c>
      <c r="D728" s="10" t="s">
        <v>25</v>
      </c>
      <c r="E728" s="4" t="s">
        <v>76</v>
      </c>
      <c r="F728" s="11" t="s">
        <v>325</v>
      </c>
      <c r="G728" s="11">
        <f t="shared" si="291"/>
        <v>10812</v>
      </c>
      <c r="H728" s="11">
        <f t="shared" ref="H728:H730" si="301">G728/12/30</f>
        <v>30.033333333333335</v>
      </c>
      <c r="I728" s="11">
        <f>450/12*7</f>
        <v>262.5</v>
      </c>
      <c r="J728" s="11">
        <v>0</v>
      </c>
      <c r="K728" s="11">
        <v>0</v>
      </c>
      <c r="L728" s="11">
        <f t="shared" si="293"/>
        <v>292.53333333333336</v>
      </c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33" customHeight="1" x14ac:dyDescent="0.25">
      <c r="A729" s="7">
        <v>728</v>
      </c>
      <c r="B729" s="9" t="s">
        <v>149</v>
      </c>
      <c r="C729" s="10" t="s">
        <v>13</v>
      </c>
      <c r="D729" s="10" t="s">
        <v>19</v>
      </c>
      <c r="E729" s="4" t="s">
        <v>58</v>
      </c>
      <c r="F729" s="11" t="s">
        <v>324</v>
      </c>
      <c r="G729" s="11">
        <f t="shared" si="291"/>
        <v>5400</v>
      </c>
      <c r="H729" s="11">
        <f t="shared" si="301"/>
        <v>15</v>
      </c>
      <c r="I729" s="11">
        <f t="shared" ref="I729:I733" si="302">450/12*7</f>
        <v>262.5</v>
      </c>
      <c r="J729" s="11">
        <v>0</v>
      </c>
      <c r="K729" s="11">
        <v>0</v>
      </c>
      <c r="L729" s="11">
        <f t="shared" si="293"/>
        <v>277.5</v>
      </c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33" customHeight="1" x14ac:dyDescent="0.25">
      <c r="A730" s="7">
        <v>729</v>
      </c>
      <c r="B730" s="9" t="s">
        <v>128</v>
      </c>
      <c r="C730" s="10" t="s">
        <v>13</v>
      </c>
      <c r="D730" s="10" t="s">
        <v>16</v>
      </c>
      <c r="E730" s="10" t="s">
        <v>55</v>
      </c>
      <c r="F730" s="11" t="s">
        <v>324</v>
      </c>
      <c r="G730" s="11">
        <f t="shared" si="291"/>
        <v>5400</v>
      </c>
      <c r="H730" s="11">
        <f t="shared" si="301"/>
        <v>15</v>
      </c>
      <c r="I730" s="11">
        <f t="shared" si="302"/>
        <v>262.5</v>
      </c>
      <c r="J730" s="11">
        <v>0</v>
      </c>
      <c r="K730" s="11">
        <v>0</v>
      </c>
      <c r="L730" s="11">
        <f t="shared" si="293"/>
        <v>277.5</v>
      </c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33" customHeight="1" x14ac:dyDescent="0.25">
      <c r="A731" s="7">
        <v>730</v>
      </c>
      <c r="B731" s="9" t="s">
        <v>283</v>
      </c>
      <c r="C731" s="10" t="s">
        <v>13</v>
      </c>
      <c r="D731" s="10" t="s">
        <v>41</v>
      </c>
      <c r="E731" s="4" t="s">
        <v>51</v>
      </c>
      <c r="F731" s="11" t="s">
        <v>326</v>
      </c>
      <c r="G731" s="11">
        <f t="shared" si="291"/>
        <v>11832</v>
      </c>
      <c r="H731" s="11">
        <f>G731/12</f>
        <v>986</v>
      </c>
      <c r="I731" s="11">
        <f t="shared" si="302"/>
        <v>262.5</v>
      </c>
      <c r="J731" s="11">
        <v>0</v>
      </c>
      <c r="K731" s="11">
        <v>0</v>
      </c>
      <c r="L731" s="11">
        <f t="shared" si="293"/>
        <v>1248.5</v>
      </c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33" customHeight="1" x14ac:dyDescent="0.25">
      <c r="A732" s="7">
        <v>731</v>
      </c>
      <c r="B732" s="9" t="s">
        <v>131</v>
      </c>
      <c r="C732" s="10" t="s">
        <v>13</v>
      </c>
      <c r="D732" s="10" t="s">
        <v>16</v>
      </c>
      <c r="E732" s="4" t="s">
        <v>50</v>
      </c>
      <c r="F732" s="11" t="s">
        <v>324</v>
      </c>
      <c r="G732" s="11">
        <f t="shared" si="291"/>
        <v>5400</v>
      </c>
      <c r="H732" s="11">
        <f t="shared" ref="H732:H734" si="303">G732/12/30</f>
        <v>15</v>
      </c>
      <c r="I732" s="11">
        <f t="shared" si="302"/>
        <v>262.5</v>
      </c>
      <c r="J732" s="11">
        <v>0</v>
      </c>
      <c r="K732" s="11">
        <v>0</v>
      </c>
      <c r="L732" s="11">
        <f t="shared" si="293"/>
        <v>277.5</v>
      </c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33" customHeight="1" x14ac:dyDescent="0.25">
      <c r="A733" s="7">
        <v>732</v>
      </c>
      <c r="B733" s="9" t="s">
        <v>131</v>
      </c>
      <c r="C733" s="10" t="s">
        <v>13</v>
      </c>
      <c r="D733" s="10" t="s">
        <v>16</v>
      </c>
      <c r="E733" s="10" t="s">
        <v>55</v>
      </c>
      <c r="F733" s="11" t="s">
        <v>324</v>
      </c>
      <c r="G733" s="11">
        <f t="shared" si="291"/>
        <v>5400</v>
      </c>
      <c r="H733" s="11">
        <f t="shared" si="303"/>
        <v>15</v>
      </c>
      <c r="I733" s="11">
        <f t="shared" si="302"/>
        <v>262.5</v>
      </c>
      <c r="J733" s="11">
        <v>0</v>
      </c>
      <c r="K733" s="11">
        <v>0</v>
      </c>
      <c r="L733" s="11">
        <f t="shared" si="293"/>
        <v>277.5</v>
      </c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33" customHeight="1" x14ac:dyDescent="0.25">
      <c r="A734" s="7">
        <v>733</v>
      </c>
      <c r="B734" s="9" t="s">
        <v>142</v>
      </c>
      <c r="C734" s="10" t="s">
        <v>13</v>
      </c>
      <c r="D734" s="10" t="s">
        <v>317</v>
      </c>
      <c r="E734" s="4" t="s">
        <v>51</v>
      </c>
      <c r="F734" s="11" t="s">
        <v>327</v>
      </c>
      <c r="G734" s="11">
        <f t="shared" si="291"/>
        <v>7464</v>
      </c>
      <c r="H734" s="11">
        <f t="shared" si="303"/>
        <v>20.733333333333334</v>
      </c>
      <c r="I734" s="11">
        <f t="shared" ref="I734:I735" si="304">450/12*7</f>
        <v>262.5</v>
      </c>
      <c r="J734" s="11">
        <v>412.72</v>
      </c>
      <c r="K734" s="11">
        <v>0</v>
      </c>
      <c r="L734" s="11">
        <f t="shared" si="293"/>
        <v>695.95333333333338</v>
      </c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33" customHeight="1" x14ac:dyDescent="0.25">
      <c r="A735" s="7">
        <v>734</v>
      </c>
      <c r="B735" s="9" t="s">
        <v>157</v>
      </c>
      <c r="C735" s="10" t="s">
        <v>13</v>
      </c>
      <c r="D735" s="10" t="s">
        <v>26</v>
      </c>
      <c r="E735" s="4" t="s">
        <v>50</v>
      </c>
      <c r="F735" s="11" t="s">
        <v>324</v>
      </c>
      <c r="G735" s="11">
        <f t="shared" si="291"/>
        <v>5400</v>
      </c>
      <c r="H735" s="11">
        <f t="shared" ref="H735:H736" si="305">G735/12</f>
        <v>450</v>
      </c>
      <c r="I735" s="11">
        <f t="shared" si="304"/>
        <v>262.5</v>
      </c>
      <c r="J735" s="11">
        <v>0</v>
      </c>
      <c r="K735" s="11">
        <v>0</v>
      </c>
      <c r="L735" s="11">
        <f t="shared" si="293"/>
        <v>712.5</v>
      </c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33" customHeight="1" x14ac:dyDescent="0.25">
      <c r="A736" s="7">
        <v>735</v>
      </c>
      <c r="B736" s="9" t="s">
        <v>275</v>
      </c>
      <c r="C736" s="10" t="s">
        <v>12</v>
      </c>
      <c r="D736" s="10" t="s">
        <v>15</v>
      </c>
      <c r="E736" s="4" t="s">
        <v>58</v>
      </c>
      <c r="F736" s="11" t="s">
        <v>333</v>
      </c>
      <c r="G736" s="11">
        <f t="shared" si="291"/>
        <v>9276</v>
      </c>
      <c r="H736" s="11">
        <f t="shared" si="305"/>
        <v>773</v>
      </c>
      <c r="I736" s="11">
        <f>450/12*7</f>
        <v>262.5</v>
      </c>
      <c r="J736" s="11">
        <v>0</v>
      </c>
      <c r="K736" s="11">
        <v>0</v>
      </c>
      <c r="L736" s="11">
        <f t="shared" si="293"/>
        <v>1035.5</v>
      </c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33" customHeight="1" x14ac:dyDescent="0.25">
      <c r="A737" s="7">
        <v>736</v>
      </c>
      <c r="B737" s="9" t="s">
        <v>142</v>
      </c>
      <c r="C737" s="10" t="s">
        <v>12</v>
      </c>
      <c r="D737" s="10" t="s">
        <v>14</v>
      </c>
      <c r="E737" s="10" t="s">
        <v>55</v>
      </c>
      <c r="F737" s="11" t="s">
        <v>335</v>
      </c>
      <c r="G737" s="11">
        <f t="shared" si="291"/>
        <v>7368</v>
      </c>
      <c r="H737" s="11">
        <f>G737/12/30</f>
        <v>20.466666666666665</v>
      </c>
      <c r="I737" s="11">
        <f>450/12*7</f>
        <v>262.5</v>
      </c>
      <c r="J737" s="11">
        <v>0</v>
      </c>
      <c r="K737" s="11">
        <v>0</v>
      </c>
      <c r="L737" s="11">
        <f t="shared" si="293"/>
        <v>282.96666666666664</v>
      </c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33" customHeight="1" x14ac:dyDescent="0.25">
      <c r="A738" s="7">
        <v>737</v>
      </c>
      <c r="B738" s="9" t="s">
        <v>175</v>
      </c>
      <c r="C738" s="10" t="s">
        <v>12</v>
      </c>
      <c r="D738" s="10" t="s">
        <v>14</v>
      </c>
      <c r="E738" s="4" t="s">
        <v>59</v>
      </c>
      <c r="F738" s="11">
        <v>450</v>
      </c>
      <c r="G738" s="11">
        <f t="shared" si="291"/>
        <v>5400</v>
      </c>
      <c r="H738" s="11">
        <f t="shared" ref="H738:H740" si="306">G738/12</f>
        <v>450</v>
      </c>
      <c r="I738" s="11">
        <f>450/12*7</f>
        <v>262.5</v>
      </c>
      <c r="J738" s="11">
        <v>0</v>
      </c>
      <c r="K738" s="11">
        <v>0</v>
      </c>
      <c r="L738" s="11">
        <f t="shared" si="293"/>
        <v>712.5</v>
      </c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33" customHeight="1" x14ac:dyDescent="0.25">
      <c r="A739" s="7">
        <v>738</v>
      </c>
      <c r="B739" s="9" t="s">
        <v>284</v>
      </c>
      <c r="C739" s="10" t="s">
        <v>13</v>
      </c>
      <c r="D739" s="10" t="s">
        <v>27</v>
      </c>
      <c r="E739" s="10" t="s">
        <v>55</v>
      </c>
      <c r="F739" s="11" t="s">
        <v>352</v>
      </c>
      <c r="G739" s="11">
        <f t="shared" si="291"/>
        <v>9000</v>
      </c>
      <c r="H739" s="11">
        <f t="shared" si="306"/>
        <v>750</v>
      </c>
      <c r="I739" s="11">
        <f t="shared" ref="I739:I743" si="307">450/12*7</f>
        <v>262.5</v>
      </c>
      <c r="J739" s="11">
        <v>967.68000000000006</v>
      </c>
      <c r="K739" s="11">
        <v>0</v>
      </c>
      <c r="L739" s="11">
        <f t="shared" si="293"/>
        <v>1980.18</v>
      </c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33" customHeight="1" x14ac:dyDescent="0.25">
      <c r="A740" s="7">
        <v>739</v>
      </c>
      <c r="B740" s="9" t="s">
        <v>285</v>
      </c>
      <c r="C740" s="10" t="s">
        <v>13</v>
      </c>
      <c r="D740" s="10" t="s">
        <v>20</v>
      </c>
      <c r="E740" s="4" t="s">
        <v>58</v>
      </c>
      <c r="F740" s="11" t="s">
        <v>327</v>
      </c>
      <c r="G740" s="11">
        <f t="shared" si="291"/>
        <v>7464</v>
      </c>
      <c r="H740" s="11">
        <f t="shared" si="306"/>
        <v>622</v>
      </c>
      <c r="I740" s="11">
        <f t="shared" si="307"/>
        <v>262.5</v>
      </c>
      <c r="J740" s="11">
        <v>0</v>
      </c>
      <c r="K740" s="11">
        <v>0</v>
      </c>
      <c r="L740" s="11">
        <f t="shared" si="293"/>
        <v>884.5</v>
      </c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33" customHeight="1" x14ac:dyDescent="0.25">
      <c r="A741" s="7">
        <v>740</v>
      </c>
      <c r="B741" s="9" t="s">
        <v>172</v>
      </c>
      <c r="C741" s="10" t="s">
        <v>13</v>
      </c>
      <c r="D741" s="10" t="s">
        <v>40</v>
      </c>
      <c r="E741" s="4" t="s">
        <v>50</v>
      </c>
      <c r="F741" s="11" t="s">
        <v>336</v>
      </c>
      <c r="G741" s="11">
        <f t="shared" si="291"/>
        <v>8796</v>
      </c>
      <c r="H741" s="11">
        <f>G741/12/30</f>
        <v>24.433333333333334</v>
      </c>
      <c r="I741" s="11">
        <f t="shared" si="307"/>
        <v>262.5</v>
      </c>
      <c r="J741" s="11">
        <v>0</v>
      </c>
      <c r="K741" s="11">
        <v>0</v>
      </c>
      <c r="L741" s="11">
        <f t="shared" si="293"/>
        <v>286.93333333333334</v>
      </c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33" customHeight="1" x14ac:dyDescent="0.25">
      <c r="A742" s="7">
        <v>741</v>
      </c>
      <c r="B742" s="9" t="s">
        <v>169</v>
      </c>
      <c r="C742" s="10" t="s">
        <v>12</v>
      </c>
      <c r="D742" s="10" t="s">
        <v>14</v>
      </c>
      <c r="E742" s="4" t="s">
        <v>66</v>
      </c>
      <c r="F742" s="11" t="s">
        <v>332</v>
      </c>
      <c r="G742" s="11">
        <f t="shared" si="291"/>
        <v>7020</v>
      </c>
      <c r="H742" s="11">
        <f t="shared" ref="H742:H743" si="308">G742/12</f>
        <v>585</v>
      </c>
      <c r="I742" s="11">
        <f t="shared" si="307"/>
        <v>262.5</v>
      </c>
      <c r="J742" s="11">
        <v>0</v>
      </c>
      <c r="K742" s="11">
        <v>0</v>
      </c>
      <c r="L742" s="11">
        <f t="shared" si="293"/>
        <v>847.5</v>
      </c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33" customHeight="1" x14ac:dyDescent="0.25">
      <c r="A743" s="7">
        <v>742</v>
      </c>
      <c r="B743" s="9" t="s">
        <v>135</v>
      </c>
      <c r="C743" s="10" t="s">
        <v>12</v>
      </c>
      <c r="D743" s="10" t="s">
        <v>34</v>
      </c>
      <c r="E743" s="4" t="s">
        <v>83</v>
      </c>
      <c r="F743" s="11" t="s">
        <v>357</v>
      </c>
      <c r="G743" s="11">
        <f t="shared" si="291"/>
        <v>6924</v>
      </c>
      <c r="H743" s="11">
        <f t="shared" si="308"/>
        <v>577</v>
      </c>
      <c r="I743" s="11">
        <f t="shared" si="307"/>
        <v>262.5</v>
      </c>
      <c r="J743" s="11">
        <v>169.21</v>
      </c>
      <c r="K743" s="11">
        <v>0</v>
      </c>
      <c r="L743" s="11">
        <f t="shared" si="293"/>
        <v>1008.71</v>
      </c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33" customHeight="1" x14ac:dyDescent="0.25">
      <c r="A744" s="7">
        <v>743</v>
      </c>
      <c r="B744" s="9" t="s">
        <v>131</v>
      </c>
      <c r="C744" s="10" t="s">
        <v>13</v>
      </c>
      <c r="D744" s="10" t="s">
        <v>16</v>
      </c>
      <c r="E744" s="4" t="s">
        <v>50</v>
      </c>
      <c r="F744" s="11" t="s">
        <v>324</v>
      </c>
      <c r="G744" s="11">
        <f t="shared" si="291"/>
        <v>5400</v>
      </c>
      <c r="H744" s="11">
        <f>G744/12/30</f>
        <v>15</v>
      </c>
      <c r="I744" s="11">
        <f>450/12*7</f>
        <v>262.5</v>
      </c>
      <c r="J744" s="11">
        <v>120.32</v>
      </c>
      <c r="K744" s="11">
        <v>0</v>
      </c>
      <c r="L744" s="11">
        <f t="shared" si="293"/>
        <v>397.82</v>
      </c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33" customHeight="1" x14ac:dyDescent="0.25">
      <c r="A745" s="7">
        <v>744</v>
      </c>
      <c r="B745" s="9" t="s">
        <v>286</v>
      </c>
      <c r="C745" s="10" t="s">
        <v>13</v>
      </c>
      <c r="D745" s="10" t="s">
        <v>43</v>
      </c>
      <c r="E745" s="4" t="s">
        <v>50</v>
      </c>
      <c r="F745" s="11" t="s">
        <v>336</v>
      </c>
      <c r="G745" s="11">
        <f t="shared" si="291"/>
        <v>8796</v>
      </c>
      <c r="H745" s="11">
        <f>G745/12</f>
        <v>733</v>
      </c>
      <c r="I745" s="11">
        <f>450/12*7</f>
        <v>262.5</v>
      </c>
      <c r="J745" s="11">
        <v>150.4</v>
      </c>
      <c r="K745" s="11">
        <v>0</v>
      </c>
      <c r="L745" s="11">
        <f t="shared" si="293"/>
        <v>1145.9000000000001</v>
      </c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33" customHeight="1" x14ac:dyDescent="0.25">
      <c r="A746" s="7">
        <v>745</v>
      </c>
      <c r="B746" s="9" t="s">
        <v>181</v>
      </c>
      <c r="C746" s="10" t="s">
        <v>13</v>
      </c>
      <c r="D746" s="10" t="s">
        <v>18</v>
      </c>
      <c r="E746" s="4" t="s">
        <v>51</v>
      </c>
      <c r="F746" s="11" t="s">
        <v>324</v>
      </c>
      <c r="G746" s="11">
        <f t="shared" si="291"/>
        <v>5400</v>
      </c>
      <c r="H746" s="11">
        <f>G746/12/30</f>
        <v>15</v>
      </c>
      <c r="I746" s="11">
        <f>450/12*7</f>
        <v>262.5</v>
      </c>
      <c r="J746" s="11">
        <v>0</v>
      </c>
      <c r="K746" s="11">
        <v>0</v>
      </c>
      <c r="L746" s="11">
        <f t="shared" si="293"/>
        <v>277.5</v>
      </c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33" customHeight="1" x14ac:dyDescent="0.25">
      <c r="A747" s="7">
        <v>746</v>
      </c>
      <c r="B747" s="9" t="s">
        <v>196</v>
      </c>
      <c r="C747" s="10" t="s">
        <v>13</v>
      </c>
      <c r="D747" s="10" t="s">
        <v>33</v>
      </c>
      <c r="E747" s="4" t="s">
        <v>70</v>
      </c>
      <c r="F747" s="11" t="s">
        <v>350</v>
      </c>
      <c r="G747" s="11">
        <f t="shared" si="291"/>
        <v>30054</v>
      </c>
      <c r="H747" s="11">
        <f t="shared" ref="H747:H749" si="309">G747/12</f>
        <v>2504.5</v>
      </c>
      <c r="I747" s="11">
        <f t="shared" ref="I747:I749" si="310">450/12*7</f>
        <v>262.5</v>
      </c>
      <c r="J747" s="11">
        <v>0</v>
      </c>
      <c r="K747" s="11">
        <v>0</v>
      </c>
      <c r="L747" s="11">
        <f t="shared" si="293"/>
        <v>2767</v>
      </c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33" customHeight="1" x14ac:dyDescent="0.25">
      <c r="A748" s="7">
        <v>747</v>
      </c>
      <c r="B748" s="9" t="s">
        <v>196</v>
      </c>
      <c r="C748" s="10" t="s">
        <v>13</v>
      </c>
      <c r="D748" s="10" t="s">
        <v>16</v>
      </c>
      <c r="E748" s="4" t="s">
        <v>50</v>
      </c>
      <c r="F748" s="11" t="s">
        <v>324</v>
      </c>
      <c r="G748" s="11">
        <f t="shared" si="291"/>
        <v>5400</v>
      </c>
      <c r="H748" s="11">
        <f t="shared" si="309"/>
        <v>450</v>
      </c>
      <c r="I748" s="11">
        <f t="shared" si="310"/>
        <v>262.5</v>
      </c>
      <c r="J748" s="11">
        <v>278.24</v>
      </c>
      <c r="K748" s="11">
        <v>0</v>
      </c>
      <c r="L748" s="11">
        <f t="shared" si="293"/>
        <v>990.74</v>
      </c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33" customHeight="1" x14ac:dyDescent="0.25">
      <c r="A749" s="7">
        <v>748</v>
      </c>
      <c r="B749" s="9" t="s">
        <v>287</v>
      </c>
      <c r="C749" s="10" t="s">
        <v>13</v>
      </c>
      <c r="D749" s="10" t="s">
        <v>36</v>
      </c>
      <c r="E749" s="10" t="s">
        <v>55</v>
      </c>
      <c r="F749" s="11" t="s">
        <v>351</v>
      </c>
      <c r="G749" s="11">
        <f t="shared" si="291"/>
        <v>13200</v>
      </c>
      <c r="H749" s="11">
        <f t="shared" si="309"/>
        <v>1100</v>
      </c>
      <c r="I749" s="11">
        <f t="shared" si="310"/>
        <v>262.5</v>
      </c>
      <c r="J749" s="11">
        <v>28.08</v>
      </c>
      <c r="K749" s="11">
        <v>0</v>
      </c>
      <c r="L749" s="11">
        <f t="shared" si="293"/>
        <v>1390.58</v>
      </c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33" customHeight="1" x14ac:dyDescent="0.25">
      <c r="A750" s="7">
        <v>749</v>
      </c>
      <c r="B750" s="9" t="s">
        <v>110</v>
      </c>
      <c r="C750" s="10" t="s">
        <v>13</v>
      </c>
      <c r="D750" s="10" t="s">
        <v>29</v>
      </c>
      <c r="E750" s="4" t="s">
        <v>66</v>
      </c>
      <c r="F750" s="11" t="s">
        <v>318</v>
      </c>
      <c r="G750" s="11">
        <f t="shared" si="291"/>
        <v>21600</v>
      </c>
      <c r="H750" s="11">
        <f>G750/12/30</f>
        <v>60</v>
      </c>
      <c r="I750" s="11">
        <f>450/12*7</f>
        <v>262.5</v>
      </c>
      <c r="J750" s="11">
        <v>0</v>
      </c>
      <c r="K750" s="11">
        <v>0</v>
      </c>
      <c r="L750" s="11">
        <f t="shared" si="293"/>
        <v>322.5</v>
      </c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33" customHeight="1" x14ac:dyDescent="0.25">
      <c r="A751" s="7">
        <v>750</v>
      </c>
      <c r="B751" s="9" t="s">
        <v>149</v>
      </c>
      <c r="C751" s="10" t="s">
        <v>13</v>
      </c>
      <c r="D751" s="10" t="s">
        <v>19</v>
      </c>
      <c r="E751" s="4" t="s">
        <v>58</v>
      </c>
      <c r="F751" s="11" t="s">
        <v>324</v>
      </c>
      <c r="G751" s="11">
        <f t="shared" si="291"/>
        <v>5400</v>
      </c>
      <c r="H751" s="11">
        <f t="shared" ref="H751:H758" si="311">G751/12</f>
        <v>450</v>
      </c>
      <c r="I751" s="11">
        <f t="shared" ref="I751:I765" si="312">450/12*7</f>
        <v>262.5</v>
      </c>
      <c r="J751" s="11">
        <v>0</v>
      </c>
      <c r="K751" s="11">
        <v>0</v>
      </c>
      <c r="L751" s="11">
        <f t="shared" si="293"/>
        <v>712.5</v>
      </c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33" customHeight="1" x14ac:dyDescent="0.25">
      <c r="A752" s="7">
        <v>751</v>
      </c>
      <c r="B752" s="9" t="s">
        <v>288</v>
      </c>
      <c r="C752" s="10" t="s">
        <v>13</v>
      </c>
      <c r="D752" s="10" t="s">
        <v>36</v>
      </c>
      <c r="E752" s="4" t="s">
        <v>59</v>
      </c>
      <c r="F752" s="11" t="s">
        <v>340</v>
      </c>
      <c r="G752" s="11">
        <f t="shared" si="291"/>
        <v>16200</v>
      </c>
      <c r="H752" s="11">
        <f t="shared" si="311"/>
        <v>1350</v>
      </c>
      <c r="I752" s="11">
        <f t="shared" si="312"/>
        <v>262.5</v>
      </c>
      <c r="J752" s="11">
        <v>0</v>
      </c>
      <c r="K752" s="11">
        <v>0</v>
      </c>
      <c r="L752" s="11">
        <f t="shared" si="293"/>
        <v>1612.5</v>
      </c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33" customHeight="1" x14ac:dyDescent="0.25">
      <c r="A753" s="7">
        <v>752</v>
      </c>
      <c r="B753" s="9" t="s">
        <v>239</v>
      </c>
      <c r="C753" s="10" t="s">
        <v>13</v>
      </c>
      <c r="D753" s="10" t="s">
        <v>19</v>
      </c>
      <c r="E753" s="4" t="s">
        <v>58</v>
      </c>
      <c r="F753" s="11" t="s">
        <v>332</v>
      </c>
      <c r="G753" s="11">
        <f t="shared" si="291"/>
        <v>7020</v>
      </c>
      <c r="H753" s="11">
        <f t="shared" si="311"/>
        <v>585</v>
      </c>
      <c r="I753" s="11">
        <f t="shared" si="312"/>
        <v>262.5</v>
      </c>
      <c r="J753" s="11">
        <v>0</v>
      </c>
      <c r="K753" s="11">
        <v>0</v>
      </c>
      <c r="L753" s="11">
        <f t="shared" si="293"/>
        <v>847.5</v>
      </c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33" customHeight="1" x14ac:dyDescent="0.25">
      <c r="A754" s="7">
        <v>753</v>
      </c>
      <c r="B754" s="9" t="s">
        <v>111</v>
      </c>
      <c r="C754" s="10" t="s">
        <v>13</v>
      </c>
      <c r="D754" s="10" t="s">
        <v>18</v>
      </c>
      <c r="E754" s="4" t="s">
        <v>52</v>
      </c>
      <c r="F754" s="11" t="s">
        <v>322</v>
      </c>
      <c r="G754" s="11">
        <f t="shared" si="291"/>
        <v>9804</v>
      </c>
      <c r="H754" s="11">
        <f t="shared" si="311"/>
        <v>817</v>
      </c>
      <c r="I754" s="11">
        <f t="shared" si="312"/>
        <v>262.5</v>
      </c>
      <c r="J754" s="11">
        <v>0</v>
      </c>
      <c r="K754" s="11">
        <v>0</v>
      </c>
      <c r="L754" s="11">
        <f t="shared" si="293"/>
        <v>1079.5</v>
      </c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33" customHeight="1" x14ac:dyDescent="0.25">
      <c r="A755" s="7">
        <v>754</v>
      </c>
      <c r="B755" s="9" t="s">
        <v>289</v>
      </c>
      <c r="C755" s="10" t="s">
        <v>13</v>
      </c>
      <c r="D755" s="10" t="s">
        <v>36</v>
      </c>
      <c r="E755" s="4" t="s">
        <v>58</v>
      </c>
      <c r="F755" s="11" t="s">
        <v>326</v>
      </c>
      <c r="G755" s="11">
        <f t="shared" si="291"/>
        <v>11832</v>
      </c>
      <c r="H755" s="11">
        <f t="shared" si="311"/>
        <v>986</v>
      </c>
      <c r="I755" s="11">
        <f t="shared" si="312"/>
        <v>262.5</v>
      </c>
      <c r="J755" s="11">
        <v>0</v>
      </c>
      <c r="K755" s="11">
        <v>0</v>
      </c>
      <c r="L755" s="11">
        <f t="shared" si="293"/>
        <v>1248.5</v>
      </c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33" customHeight="1" x14ac:dyDescent="0.25">
      <c r="A756" s="7">
        <v>755</v>
      </c>
      <c r="B756" s="9" t="s">
        <v>244</v>
      </c>
      <c r="C756" s="10" t="s">
        <v>13</v>
      </c>
      <c r="D756" s="10" t="s">
        <v>33</v>
      </c>
      <c r="E756" s="10" t="s">
        <v>55</v>
      </c>
      <c r="F756" s="11" t="s">
        <v>326</v>
      </c>
      <c r="G756" s="11">
        <f t="shared" si="291"/>
        <v>11832</v>
      </c>
      <c r="H756" s="11">
        <f t="shared" si="311"/>
        <v>986</v>
      </c>
      <c r="I756" s="11">
        <f t="shared" si="312"/>
        <v>262.5</v>
      </c>
      <c r="J756" s="11">
        <v>112.8</v>
      </c>
      <c r="K756" s="11">
        <v>0</v>
      </c>
      <c r="L756" s="11">
        <f t="shared" si="293"/>
        <v>1361.3</v>
      </c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33" customHeight="1" x14ac:dyDescent="0.25">
      <c r="A757" s="7">
        <v>756</v>
      </c>
      <c r="B757" s="9" t="s">
        <v>145</v>
      </c>
      <c r="C757" s="10" t="s">
        <v>12</v>
      </c>
      <c r="D757" s="10" t="s">
        <v>15</v>
      </c>
      <c r="E757" s="10" t="s">
        <v>55</v>
      </c>
      <c r="F757" s="11" t="s">
        <v>369</v>
      </c>
      <c r="G757" s="11">
        <f t="shared" si="291"/>
        <v>9150</v>
      </c>
      <c r="H757" s="11">
        <f t="shared" si="311"/>
        <v>762.5</v>
      </c>
      <c r="I757" s="11">
        <f t="shared" si="312"/>
        <v>262.5</v>
      </c>
      <c r="J757" s="11">
        <v>0</v>
      </c>
      <c r="K757" s="11">
        <v>0</v>
      </c>
      <c r="L757" s="11">
        <f t="shared" si="293"/>
        <v>1025</v>
      </c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33" customHeight="1" x14ac:dyDescent="0.25">
      <c r="A758" s="7">
        <v>757</v>
      </c>
      <c r="B758" s="9" t="s">
        <v>148</v>
      </c>
      <c r="C758" s="10" t="s">
        <v>12</v>
      </c>
      <c r="D758" s="10" t="s">
        <v>14</v>
      </c>
      <c r="E758" s="4" t="s">
        <v>53</v>
      </c>
      <c r="F758" s="11" t="s">
        <v>319</v>
      </c>
      <c r="G758" s="11">
        <f t="shared" si="291"/>
        <v>6732</v>
      </c>
      <c r="H758" s="11">
        <f t="shared" si="311"/>
        <v>561</v>
      </c>
      <c r="I758" s="11">
        <f t="shared" si="312"/>
        <v>262.5</v>
      </c>
      <c r="J758" s="11">
        <v>0</v>
      </c>
      <c r="K758" s="11">
        <v>0</v>
      </c>
      <c r="L758" s="11">
        <f t="shared" si="293"/>
        <v>823.5</v>
      </c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33" customHeight="1" x14ac:dyDescent="0.25">
      <c r="A759" s="7">
        <v>758</v>
      </c>
      <c r="B759" s="9" t="s">
        <v>131</v>
      </c>
      <c r="C759" s="10" t="s">
        <v>13</v>
      </c>
      <c r="D759" s="10" t="s">
        <v>14</v>
      </c>
      <c r="E759" s="4" t="s">
        <v>52</v>
      </c>
      <c r="F759" s="11">
        <v>450</v>
      </c>
      <c r="G759" s="11">
        <f t="shared" si="291"/>
        <v>5400</v>
      </c>
      <c r="H759" s="11">
        <f t="shared" ref="H759:H761" si="313">G759/12/30</f>
        <v>15</v>
      </c>
      <c r="I759" s="11">
        <f t="shared" si="312"/>
        <v>262.5</v>
      </c>
      <c r="J759" s="11">
        <v>0</v>
      </c>
      <c r="K759" s="11">
        <v>0</v>
      </c>
      <c r="L759" s="11">
        <f t="shared" si="293"/>
        <v>277.5</v>
      </c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33" customHeight="1" x14ac:dyDescent="0.25">
      <c r="A760" s="7">
        <v>759</v>
      </c>
      <c r="B760" s="9" t="s">
        <v>131</v>
      </c>
      <c r="C760" s="10" t="s">
        <v>13</v>
      </c>
      <c r="D760" s="10" t="s">
        <v>20</v>
      </c>
      <c r="E760" s="4" t="s">
        <v>50</v>
      </c>
      <c r="F760" s="11" t="s">
        <v>327</v>
      </c>
      <c r="G760" s="11">
        <f t="shared" si="291"/>
        <v>7464</v>
      </c>
      <c r="H760" s="11">
        <f t="shared" si="313"/>
        <v>20.733333333333334</v>
      </c>
      <c r="I760" s="11">
        <f t="shared" si="312"/>
        <v>262.5</v>
      </c>
      <c r="J760" s="11">
        <v>0</v>
      </c>
      <c r="K760" s="11">
        <v>0</v>
      </c>
      <c r="L760" s="11">
        <f t="shared" si="293"/>
        <v>283.23333333333335</v>
      </c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33" customHeight="1" x14ac:dyDescent="0.25">
      <c r="A761" s="7">
        <v>760</v>
      </c>
      <c r="B761" s="9" t="s">
        <v>131</v>
      </c>
      <c r="C761" s="10" t="s">
        <v>13</v>
      </c>
      <c r="D761" s="10" t="s">
        <v>16</v>
      </c>
      <c r="E761" s="4" t="s">
        <v>50</v>
      </c>
      <c r="F761" s="11" t="s">
        <v>332</v>
      </c>
      <c r="G761" s="11">
        <f t="shared" si="291"/>
        <v>7020</v>
      </c>
      <c r="H761" s="11">
        <f t="shared" si="313"/>
        <v>19.5</v>
      </c>
      <c r="I761" s="11">
        <f t="shared" si="312"/>
        <v>262.5</v>
      </c>
      <c r="J761" s="11">
        <v>0</v>
      </c>
      <c r="K761" s="11">
        <v>0</v>
      </c>
      <c r="L761" s="11">
        <f t="shared" si="293"/>
        <v>282</v>
      </c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33" customHeight="1" x14ac:dyDescent="0.25">
      <c r="A762" s="7">
        <v>761</v>
      </c>
      <c r="B762" s="9" t="s">
        <v>131</v>
      </c>
      <c r="C762" s="10" t="s">
        <v>13</v>
      </c>
      <c r="D762" s="10" t="s">
        <v>18</v>
      </c>
      <c r="E762" s="4" t="s">
        <v>50</v>
      </c>
      <c r="F762" s="11" t="s">
        <v>329</v>
      </c>
      <c r="G762" s="11">
        <f t="shared" si="291"/>
        <v>8100</v>
      </c>
      <c r="H762" s="11">
        <f t="shared" ref="H762:H768" si="314">G762/12</f>
        <v>675</v>
      </c>
      <c r="I762" s="11">
        <f t="shared" si="312"/>
        <v>262.5</v>
      </c>
      <c r="J762" s="11">
        <v>0</v>
      </c>
      <c r="K762" s="11">
        <v>0</v>
      </c>
      <c r="L762" s="11">
        <f t="shared" si="293"/>
        <v>937.5</v>
      </c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33" customHeight="1" x14ac:dyDescent="0.25">
      <c r="A763" s="7">
        <v>762</v>
      </c>
      <c r="B763" s="9" t="s">
        <v>131</v>
      </c>
      <c r="C763" s="10" t="s">
        <v>13</v>
      </c>
      <c r="D763" s="10" t="s">
        <v>16</v>
      </c>
      <c r="E763" s="10" t="s">
        <v>55</v>
      </c>
      <c r="F763" s="11" t="s">
        <v>324</v>
      </c>
      <c r="G763" s="11">
        <f t="shared" si="291"/>
        <v>5400</v>
      </c>
      <c r="H763" s="11">
        <f t="shared" si="314"/>
        <v>450</v>
      </c>
      <c r="I763" s="11">
        <f t="shared" si="312"/>
        <v>262.5</v>
      </c>
      <c r="J763" s="11">
        <v>0</v>
      </c>
      <c r="K763" s="11">
        <v>0</v>
      </c>
      <c r="L763" s="11">
        <f t="shared" si="293"/>
        <v>712.5</v>
      </c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33" customHeight="1" x14ac:dyDescent="0.25">
      <c r="A764" s="7">
        <v>763</v>
      </c>
      <c r="B764" s="9" t="s">
        <v>131</v>
      </c>
      <c r="C764" s="10" t="s">
        <v>13</v>
      </c>
      <c r="D764" s="10" t="s">
        <v>317</v>
      </c>
      <c r="E764" s="4" t="s">
        <v>59</v>
      </c>
      <c r="F764" s="11" t="s">
        <v>327</v>
      </c>
      <c r="G764" s="11">
        <f t="shared" si="291"/>
        <v>7464</v>
      </c>
      <c r="H764" s="11">
        <f t="shared" si="314"/>
        <v>622</v>
      </c>
      <c r="I764" s="11">
        <f t="shared" si="312"/>
        <v>262.5</v>
      </c>
      <c r="J764" s="11">
        <v>0</v>
      </c>
      <c r="K764" s="11">
        <v>0</v>
      </c>
      <c r="L764" s="11">
        <f t="shared" si="293"/>
        <v>884.5</v>
      </c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33" customHeight="1" x14ac:dyDescent="0.25">
      <c r="A765" s="7">
        <v>764</v>
      </c>
      <c r="B765" s="9" t="s">
        <v>131</v>
      </c>
      <c r="C765" s="10" t="s">
        <v>13</v>
      </c>
      <c r="D765" s="10" t="s">
        <v>16</v>
      </c>
      <c r="E765" s="10" t="s">
        <v>55</v>
      </c>
      <c r="F765" s="11" t="s">
        <v>324</v>
      </c>
      <c r="G765" s="11">
        <f t="shared" si="291"/>
        <v>5400</v>
      </c>
      <c r="H765" s="11">
        <f t="shared" si="314"/>
        <v>450</v>
      </c>
      <c r="I765" s="11">
        <f t="shared" si="312"/>
        <v>262.5</v>
      </c>
      <c r="J765" s="11">
        <v>74.400000000000006</v>
      </c>
      <c r="K765" s="11">
        <v>0</v>
      </c>
      <c r="L765" s="11">
        <f t="shared" si="293"/>
        <v>786.9</v>
      </c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33" customHeight="1" x14ac:dyDescent="0.25">
      <c r="A766" s="7">
        <v>765</v>
      </c>
      <c r="B766" s="9" t="s">
        <v>132</v>
      </c>
      <c r="C766" s="10" t="s">
        <v>13</v>
      </c>
      <c r="D766" s="10" t="s">
        <v>19</v>
      </c>
      <c r="E766" s="4" t="s">
        <v>58</v>
      </c>
      <c r="F766" s="11" t="s">
        <v>326</v>
      </c>
      <c r="G766" s="11">
        <f t="shared" si="291"/>
        <v>11832</v>
      </c>
      <c r="H766" s="11">
        <f t="shared" si="314"/>
        <v>986</v>
      </c>
      <c r="I766" s="11">
        <f>450/12*7</f>
        <v>262.5</v>
      </c>
      <c r="J766" s="11">
        <v>0</v>
      </c>
      <c r="K766" s="11">
        <v>0</v>
      </c>
      <c r="L766" s="11">
        <f t="shared" si="293"/>
        <v>1248.5</v>
      </c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33" customHeight="1" x14ac:dyDescent="0.25">
      <c r="A767" s="7">
        <v>766</v>
      </c>
      <c r="B767" s="9" t="s">
        <v>153</v>
      </c>
      <c r="C767" s="10" t="s">
        <v>13</v>
      </c>
      <c r="D767" s="10" t="s">
        <v>46</v>
      </c>
      <c r="E767" s="10" t="s">
        <v>55</v>
      </c>
      <c r="F767" s="11">
        <v>450</v>
      </c>
      <c r="G767" s="11">
        <f t="shared" si="291"/>
        <v>5400</v>
      </c>
      <c r="H767" s="11">
        <f t="shared" si="314"/>
        <v>450</v>
      </c>
      <c r="I767" s="11">
        <f>450/12*7</f>
        <v>262.5</v>
      </c>
      <c r="J767" s="11">
        <v>0</v>
      </c>
      <c r="K767" s="11">
        <v>0</v>
      </c>
      <c r="L767" s="11">
        <f t="shared" si="293"/>
        <v>712.5</v>
      </c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33" customHeight="1" x14ac:dyDescent="0.25">
      <c r="A768" s="7">
        <v>767</v>
      </c>
      <c r="B768" s="9" t="s">
        <v>68</v>
      </c>
      <c r="C768" s="10" t="s">
        <v>12</v>
      </c>
      <c r="D768" s="10" t="s">
        <v>22</v>
      </c>
      <c r="E768" s="4" t="s">
        <v>70</v>
      </c>
      <c r="F768" s="11" t="s">
        <v>331</v>
      </c>
      <c r="G768" s="11">
        <f t="shared" si="291"/>
        <v>7152</v>
      </c>
      <c r="H768" s="11">
        <f t="shared" si="314"/>
        <v>596</v>
      </c>
      <c r="I768" s="11">
        <f>450/12*7</f>
        <v>262.5</v>
      </c>
      <c r="J768" s="11">
        <v>0</v>
      </c>
      <c r="K768" s="11">
        <v>0</v>
      </c>
      <c r="L768" s="11">
        <f t="shared" si="293"/>
        <v>858.5</v>
      </c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33" customHeight="1" x14ac:dyDescent="0.25">
      <c r="A769" s="7">
        <v>768</v>
      </c>
      <c r="B769" s="9" t="s">
        <v>290</v>
      </c>
      <c r="C769" s="10" t="s">
        <v>13</v>
      </c>
      <c r="D769" s="10" t="s">
        <v>46</v>
      </c>
      <c r="E769" s="10" t="s">
        <v>55</v>
      </c>
      <c r="F769" s="11" t="s">
        <v>343</v>
      </c>
      <c r="G769" s="11">
        <f t="shared" si="291"/>
        <v>18000</v>
      </c>
      <c r="H769" s="11">
        <f>G769/12/30</f>
        <v>50</v>
      </c>
      <c r="I769" s="11">
        <f>450/12*7</f>
        <v>262.5</v>
      </c>
      <c r="J769" s="11">
        <v>0</v>
      </c>
      <c r="K769" s="11">
        <v>0</v>
      </c>
      <c r="L769" s="11">
        <f t="shared" si="293"/>
        <v>312.5</v>
      </c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33" customHeight="1" x14ac:dyDescent="0.25">
      <c r="A770" s="7">
        <v>769</v>
      </c>
      <c r="B770" s="9" t="s">
        <v>112</v>
      </c>
      <c r="C770" s="10" t="s">
        <v>13</v>
      </c>
      <c r="D770" s="10" t="s">
        <v>23</v>
      </c>
      <c r="E770" s="10" t="s">
        <v>55</v>
      </c>
      <c r="F770" s="11" t="s">
        <v>347</v>
      </c>
      <c r="G770" s="11">
        <f t="shared" si="291"/>
        <v>15840</v>
      </c>
      <c r="H770" s="11">
        <f t="shared" ref="H770:H772" si="315">G770/12</f>
        <v>1320</v>
      </c>
      <c r="I770" s="11">
        <f t="shared" ref="I770:I780" si="316">450/12*7</f>
        <v>262.5</v>
      </c>
      <c r="J770" s="11">
        <v>424.32</v>
      </c>
      <c r="K770" s="11">
        <v>0</v>
      </c>
      <c r="L770" s="11">
        <f t="shared" si="293"/>
        <v>2006.82</v>
      </c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33" customHeight="1" x14ac:dyDescent="0.25">
      <c r="A771" s="7">
        <v>770</v>
      </c>
      <c r="B771" s="9" t="s">
        <v>149</v>
      </c>
      <c r="C771" s="10" t="s">
        <v>13</v>
      </c>
      <c r="D771" s="10" t="s">
        <v>19</v>
      </c>
      <c r="E771" s="4" t="s">
        <v>50</v>
      </c>
      <c r="F771" s="11" t="s">
        <v>324</v>
      </c>
      <c r="G771" s="11">
        <f t="shared" ref="G771:G834" si="317">F771*12</f>
        <v>5400</v>
      </c>
      <c r="H771" s="11">
        <f t="shared" si="315"/>
        <v>450</v>
      </c>
      <c r="I771" s="11">
        <f t="shared" si="316"/>
        <v>262.5</v>
      </c>
      <c r="J771" s="11">
        <v>112.8</v>
      </c>
      <c r="K771" s="11">
        <v>0</v>
      </c>
      <c r="L771" s="11">
        <f t="shared" ref="L771:L834" si="318">+H771+I771+J771+K771</f>
        <v>825.3</v>
      </c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33" customHeight="1" x14ac:dyDescent="0.25">
      <c r="A772" s="7">
        <v>771</v>
      </c>
      <c r="B772" s="9" t="s">
        <v>63</v>
      </c>
      <c r="C772" s="10" t="s">
        <v>12</v>
      </c>
      <c r="D772" s="10" t="s">
        <v>22</v>
      </c>
      <c r="E772" s="4" t="s">
        <v>50</v>
      </c>
      <c r="F772" s="11" t="s">
        <v>339</v>
      </c>
      <c r="G772" s="11">
        <f t="shared" si="317"/>
        <v>6360</v>
      </c>
      <c r="H772" s="11">
        <f t="shared" si="315"/>
        <v>530</v>
      </c>
      <c r="I772" s="11">
        <f t="shared" si="316"/>
        <v>262.5</v>
      </c>
      <c r="J772" s="11">
        <v>0</v>
      </c>
      <c r="K772" s="11">
        <v>0</v>
      </c>
      <c r="L772" s="11">
        <f t="shared" si="318"/>
        <v>792.5</v>
      </c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33" customHeight="1" x14ac:dyDescent="0.25">
      <c r="A773" s="7">
        <v>772</v>
      </c>
      <c r="B773" s="9" t="s">
        <v>149</v>
      </c>
      <c r="C773" s="10" t="s">
        <v>13</v>
      </c>
      <c r="D773" s="10" t="s">
        <v>19</v>
      </c>
      <c r="E773" s="10" t="s">
        <v>55</v>
      </c>
      <c r="F773" s="11" t="s">
        <v>324</v>
      </c>
      <c r="G773" s="11">
        <f t="shared" si="317"/>
        <v>5400</v>
      </c>
      <c r="H773" s="11">
        <f>G773/12/30</f>
        <v>15</v>
      </c>
      <c r="I773" s="11">
        <f t="shared" si="316"/>
        <v>262.5</v>
      </c>
      <c r="J773" s="11">
        <v>0</v>
      </c>
      <c r="K773" s="11">
        <v>0</v>
      </c>
      <c r="L773" s="11">
        <f t="shared" si="318"/>
        <v>277.5</v>
      </c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33" customHeight="1" x14ac:dyDescent="0.25">
      <c r="A774" s="7">
        <v>773</v>
      </c>
      <c r="B774" s="9" t="s">
        <v>67</v>
      </c>
      <c r="C774" s="10" t="s">
        <v>13</v>
      </c>
      <c r="D774" s="10" t="s">
        <v>18</v>
      </c>
      <c r="E774" s="4" t="s">
        <v>53</v>
      </c>
      <c r="F774" s="11" t="s">
        <v>332</v>
      </c>
      <c r="G774" s="11">
        <f t="shared" si="317"/>
        <v>7020</v>
      </c>
      <c r="H774" s="11">
        <f t="shared" ref="H774:H776" si="319">G774/12</f>
        <v>585</v>
      </c>
      <c r="I774" s="11">
        <f t="shared" si="316"/>
        <v>262.5</v>
      </c>
      <c r="J774" s="11">
        <v>0</v>
      </c>
      <c r="K774" s="11">
        <v>0</v>
      </c>
      <c r="L774" s="11">
        <f t="shared" si="318"/>
        <v>847.5</v>
      </c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33" customHeight="1" x14ac:dyDescent="0.25">
      <c r="A775" s="7">
        <v>774</v>
      </c>
      <c r="B775" s="9" t="s">
        <v>81</v>
      </c>
      <c r="C775" s="10" t="s">
        <v>12</v>
      </c>
      <c r="D775" s="10" t="s">
        <v>14</v>
      </c>
      <c r="E775" s="4" t="s">
        <v>50</v>
      </c>
      <c r="F775" s="11" t="s">
        <v>319</v>
      </c>
      <c r="G775" s="11">
        <f t="shared" si="317"/>
        <v>6732</v>
      </c>
      <c r="H775" s="11">
        <f t="shared" si="319"/>
        <v>561</v>
      </c>
      <c r="I775" s="11">
        <f t="shared" si="316"/>
        <v>262.5</v>
      </c>
      <c r="J775" s="11">
        <v>0</v>
      </c>
      <c r="K775" s="11">
        <v>0</v>
      </c>
      <c r="L775" s="11">
        <f t="shared" si="318"/>
        <v>823.5</v>
      </c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33" customHeight="1" x14ac:dyDescent="0.25">
      <c r="A776" s="7">
        <v>775</v>
      </c>
      <c r="B776" s="9" t="s">
        <v>137</v>
      </c>
      <c r="C776" s="10" t="s">
        <v>13</v>
      </c>
      <c r="D776" s="10" t="s">
        <v>16</v>
      </c>
      <c r="E776" s="4" t="s">
        <v>50</v>
      </c>
      <c r="F776" s="11" t="s">
        <v>332</v>
      </c>
      <c r="G776" s="11">
        <f t="shared" si="317"/>
        <v>7020</v>
      </c>
      <c r="H776" s="11">
        <f t="shared" si="319"/>
        <v>585</v>
      </c>
      <c r="I776" s="11">
        <f t="shared" si="316"/>
        <v>262.5</v>
      </c>
      <c r="J776" s="11">
        <v>120.32</v>
      </c>
      <c r="K776" s="11">
        <v>0</v>
      </c>
      <c r="L776" s="11">
        <f t="shared" si="318"/>
        <v>967.81999999999994</v>
      </c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33" customHeight="1" x14ac:dyDescent="0.25">
      <c r="A777" s="7">
        <v>776</v>
      </c>
      <c r="B777" s="9" t="s">
        <v>149</v>
      </c>
      <c r="C777" s="10" t="s">
        <v>13</v>
      </c>
      <c r="D777" s="10" t="s">
        <v>19</v>
      </c>
      <c r="E777" s="4" t="s">
        <v>50</v>
      </c>
      <c r="F777" s="11" t="s">
        <v>324</v>
      </c>
      <c r="G777" s="11">
        <f t="shared" si="317"/>
        <v>5400</v>
      </c>
      <c r="H777" s="11">
        <f t="shared" ref="H777:H778" si="320">G777/12/30</f>
        <v>15</v>
      </c>
      <c r="I777" s="11">
        <f t="shared" si="316"/>
        <v>262.5</v>
      </c>
      <c r="J777" s="11">
        <v>120.32</v>
      </c>
      <c r="K777" s="11">
        <v>0</v>
      </c>
      <c r="L777" s="11">
        <f t="shared" si="318"/>
        <v>397.82</v>
      </c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33" customHeight="1" x14ac:dyDescent="0.25">
      <c r="A778" s="7">
        <v>777</v>
      </c>
      <c r="B778" s="9" t="s">
        <v>121</v>
      </c>
      <c r="C778" s="10" t="s">
        <v>13</v>
      </c>
      <c r="D778" s="10" t="s">
        <v>317</v>
      </c>
      <c r="E778" s="4" t="s">
        <v>50</v>
      </c>
      <c r="F778" s="11" t="s">
        <v>322</v>
      </c>
      <c r="G778" s="11">
        <f t="shared" si="317"/>
        <v>9804</v>
      </c>
      <c r="H778" s="11">
        <f t="shared" si="320"/>
        <v>27.233333333333334</v>
      </c>
      <c r="I778" s="11">
        <f t="shared" si="316"/>
        <v>262.5</v>
      </c>
      <c r="J778" s="11">
        <v>255.68</v>
      </c>
      <c r="K778" s="11">
        <v>0</v>
      </c>
      <c r="L778" s="11">
        <f t="shared" si="318"/>
        <v>545.41333333333341</v>
      </c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33" customHeight="1" x14ac:dyDescent="0.25">
      <c r="A779" s="7">
        <v>778</v>
      </c>
      <c r="B779" s="9" t="s">
        <v>129</v>
      </c>
      <c r="C779" s="10" t="s">
        <v>13</v>
      </c>
      <c r="D779" s="10" t="s">
        <v>19</v>
      </c>
      <c r="E779" s="10" t="s">
        <v>55</v>
      </c>
      <c r="F779" s="11" t="s">
        <v>327</v>
      </c>
      <c r="G779" s="11">
        <f t="shared" si="317"/>
        <v>7464</v>
      </c>
      <c r="H779" s="11">
        <f>G779/12</f>
        <v>622</v>
      </c>
      <c r="I779" s="11">
        <f t="shared" si="316"/>
        <v>262.5</v>
      </c>
      <c r="J779" s="11">
        <v>460.25</v>
      </c>
      <c r="K779" s="11">
        <v>0</v>
      </c>
      <c r="L779" s="11">
        <f t="shared" si="318"/>
        <v>1344.75</v>
      </c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33" customHeight="1" x14ac:dyDescent="0.25">
      <c r="A780" s="7">
        <v>779</v>
      </c>
      <c r="B780" s="9" t="s">
        <v>291</v>
      </c>
      <c r="C780" s="10" t="s">
        <v>13</v>
      </c>
      <c r="D780" s="10" t="s">
        <v>25</v>
      </c>
      <c r="E780" s="4" t="s">
        <v>51</v>
      </c>
      <c r="F780" s="11" t="s">
        <v>356</v>
      </c>
      <c r="G780" s="11">
        <f t="shared" si="317"/>
        <v>26376</v>
      </c>
      <c r="H780" s="11">
        <f>G780/12/30</f>
        <v>73.266666666666666</v>
      </c>
      <c r="I780" s="11">
        <f t="shared" si="316"/>
        <v>262.5</v>
      </c>
      <c r="J780" s="11">
        <v>0</v>
      </c>
      <c r="K780" s="11">
        <v>0</v>
      </c>
      <c r="L780" s="11">
        <f t="shared" si="318"/>
        <v>335.76666666666665</v>
      </c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33" customHeight="1" x14ac:dyDescent="0.25">
      <c r="A781" s="7">
        <v>780</v>
      </c>
      <c r="B781" s="9" t="s">
        <v>87</v>
      </c>
      <c r="C781" s="10" t="s">
        <v>13</v>
      </c>
      <c r="D781" s="10" t="s">
        <v>25</v>
      </c>
      <c r="E781" s="4" t="s">
        <v>50</v>
      </c>
      <c r="F781" s="11" t="s">
        <v>332</v>
      </c>
      <c r="G781" s="11">
        <f t="shared" si="317"/>
        <v>7020</v>
      </c>
      <c r="H781" s="11">
        <f>G781/12</f>
        <v>585</v>
      </c>
      <c r="I781" s="11">
        <f>450/12*7</f>
        <v>262.5</v>
      </c>
      <c r="J781" s="11">
        <v>221.83999999999997</v>
      </c>
      <c r="K781" s="11">
        <v>0</v>
      </c>
      <c r="L781" s="11">
        <f t="shared" si="318"/>
        <v>1069.3399999999999</v>
      </c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33" customHeight="1" x14ac:dyDescent="0.25">
      <c r="A782" s="7">
        <v>781</v>
      </c>
      <c r="B782" s="9" t="s">
        <v>131</v>
      </c>
      <c r="C782" s="10" t="s">
        <v>13</v>
      </c>
      <c r="D782" s="10" t="s">
        <v>16</v>
      </c>
      <c r="E782" s="4" t="s">
        <v>50</v>
      </c>
      <c r="F782" s="11" t="s">
        <v>324</v>
      </c>
      <c r="G782" s="11">
        <f t="shared" si="317"/>
        <v>5400</v>
      </c>
      <c r="H782" s="11">
        <f>G782/12/30</f>
        <v>15</v>
      </c>
      <c r="I782" s="11">
        <f>450/12*7</f>
        <v>262.5</v>
      </c>
      <c r="J782" s="11">
        <v>0</v>
      </c>
      <c r="K782" s="11">
        <v>0</v>
      </c>
      <c r="L782" s="11">
        <f t="shared" si="318"/>
        <v>277.5</v>
      </c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33" customHeight="1" x14ac:dyDescent="0.25">
      <c r="A783" s="7">
        <v>782</v>
      </c>
      <c r="B783" s="9" t="s">
        <v>148</v>
      </c>
      <c r="C783" s="10" t="s">
        <v>12</v>
      </c>
      <c r="D783" s="10" t="s">
        <v>14</v>
      </c>
      <c r="E783" s="4" t="s">
        <v>59</v>
      </c>
      <c r="F783" s="11" t="s">
        <v>319</v>
      </c>
      <c r="G783" s="11">
        <f t="shared" si="317"/>
        <v>6732</v>
      </c>
      <c r="H783" s="11">
        <f t="shared" ref="H783:H787" si="321">G783/12</f>
        <v>561</v>
      </c>
      <c r="I783" s="11">
        <f t="shared" ref="I783:I789" si="322">450/12*7</f>
        <v>262.5</v>
      </c>
      <c r="J783" s="11">
        <v>0</v>
      </c>
      <c r="K783" s="11">
        <v>0</v>
      </c>
      <c r="L783" s="11">
        <f t="shared" si="318"/>
        <v>823.5</v>
      </c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33" customHeight="1" x14ac:dyDescent="0.25">
      <c r="A784" s="7">
        <v>783</v>
      </c>
      <c r="B784" s="9" t="s">
        <v>148</v>
      </c>
      <c r="C784" s="10" t="s">
        <v>13</v>
      </c>
      <c r="D784" s="10" t="s">
        <v>18</v>
      </c>
      <c r="E784" s="10" t="s">
        <v>55</v>
      </c>
      <c r="F784" s="11" t="s">
        <v>329</v>
      </c>
      <c r="G784" s="11">
        <f t="shared" si="317"/>
        <v>8100</v>
      </c>
      <c r="H784" s="11">
        <f t="shared" si="321"/>
        <v>675</v>
      </c>
      <c r="I784" s="11">
        <f t="shared" si="322"/>
        <v>262.5</v>
      </c>
      <c r="J784" s="11">
        <v>506.88</v>
      </c>
      <c r="K784" s="11">
        <v>0</v>
      </c>
      <c r="L784" s="11">
        <f t="shared" si="318"/>
        <v>1444.38</v>
      </c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33" customHeight="1" x14ac:dyDescent="0.25">
      <c r="A785" s="7">
        <v>784</v>
      </c>
      <c r="B785" s="9" t="s">
        <v>244</v>
      </c>
      <c r="C785" s="10" t="s">
        <v>13</v>
      </c>
      <c r="D785" s="10" t="s">
        <v>26</v>
      </c>
      <c r="E785" s="4" t="s">
        <v>50</v>
      </c>
      <c r="F785" s="11" t="s">
        <v>326</v>
      </c>
      <c r="G785" s="11">
        <f t="shared" si="317"/>
        <v>11832</v>
      </c>
      <c r="H785" s="11">
        <f t="shared" si="321"/>
        <v>986</v>
      </c>
      <c r="I785" s="11">
        <f t="shared" si="322"/>
        <v>262.5</v>
      </c>
      <c r="J785" s="11">
        <v>0</v>
      </c>
      <c r="K785" s="11">
        <v>0</v>
      </c>
      <c r="L785" s="11">
        <f t="shared" si="318"/>
        <v>1248.5</v>
      </c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33" customHeight="1" x14ac:dyDescent="0.25">
      <c r="A786" s="7">
        <v>785</v>
      </c>
      <c r="B786" s="9" t="s">
        <v>89</v>
      </c>
      <c r="C786" s="10" t="s">
        <v>13</v>
      </c>
      <c r="D786" s="10" t="s">
        <v>33</v>
      </c>
      <c r="E786" s="4" t="s">
        <v>51</v>
      </c>
      <c r="F786" s="11" t="s">
        <v>350</v>
      </c>
      <c r="G786" s="11">
        <f t="shared" si="317"/>
        <v>30054</v>
      </c>
      <c r="H786" s="11">
        <f t="shared" si="321"/>
        <v>2504.5</v>
      </c>
      <c r="I786" s="11">
        <f t="shared" si="322"/>
        <v>262.5</v>
      </c>
      <c r="J786" s="11">
        <v>0</v>
      </c>
      <c r="K786" s="11">
        <v>0</v>
      </c>
      <c r="L786" s="11">
        <f t="shared" si="318"/>
        <v>2767</v>
      </c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33" customHeight="1" x14ac:dyDescent="0.25">
      <c r="A787" s="7">
        <v>786</v>
      </c>
      <c r="B787" s="9" t="s">
        <v>193</v>
      </c>
      <c r="C787" s="10" t="s">
        <v>13</v>
      </c>
      <c r="D787" s="10" t="s">
        <v>41</v>
      </c>
      <c r="E787" s="4" t="s">
        <v>59</v>
      </c>
      <c r="F787" s="11" t="s">
        <v>336</v>
      </c>
      <c r="G787" s="11">
        <f t="shared" si="317"/>
        <v>8796</v>
      </c>
      <c r="H787" s="11">
        <f t="shared" si="321"/>
        <v>733</v>
      </c>
      <c r="I787" s="11">
        <f t="shared" si="322"/>
        <v>262.5</v>
      </c>
      <c r="J787" s="11">
        <v>0</v>
      </c>
      <c r="K787" s="11">
        <v>0</v>
      </c>
      <c r="L787" s="11">
        <f t="shared" si="318"/>
        <v>995.5</v>
      </c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33" customHeight="1" x14ac:dyDescent="0.25">
      <c r="A788" s="7">
        <v>787</v>
      </c>
      <c r="B788" s="9" t="s">
        <v>149</v>
      </c>
      <c r="C788" s="10" t="s">
        <v>13</v>
      </c>
      <c r="D788" s="10" t="s">
        <v>19</v>
      </c>
      <c r="E788" s="10" t="s">
        <v>55</v>
      </c>
      <c r="F788" s="11" t="s">
        <v>324</v>
      </c>
      <c r="G788" s="11">
        <f t="shared" si="317"/>
        <v>5400</v>
      </c>
      <c r="H788" s="11">
        <f>G788/12/30</f>
        <v>15</v>
      </c>
      <c r="I788" s="11">
        <f t="shared" si="322"/>
        <v>262.5</v>
      </c>
      <c r="J788" s="11">
        <v>0</v>
      </c>
      <c r="K788" s="11">
        <v>0</v>
      </c>
      <c r="L788" s="11">
        <f t="shared" si="318"/>
        <v>277.5</v>
      </c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33" customHeight="1" x14ac:dyDescent="0.25">
      <c r="A789" s="7">
        <v>788</v>
      </c>
      <c r="B789" s="9" t="s">
        <v>292</v>
      </c>
      <c r="C789" s="10" t="s">
        <v>13</v>
      </c>
      <c r="D789" s="10" t="s">
        <v>29</v>
      </c>
      <c r="E789" s="4" t="s">
        <v>59</v>
      </c>
      <c r="F789" s="11" t="s">
        <v>349</v>
      </c>
      <c r="G789" s="11">
        <f t="shared" si="317"/>
        <v>20112</v>
      </c>
      <c r="H789" s="11">
        <f>G789/12</f>
        <v>1676</v>
      </c>
      <c r="I789" s="11">
        <f t="shared" si="322"/>
        <v>262.5</v>
      </c>
      <c r="J789" s="11">
        <v>0</v>
      </c>
      <c r="K789" s="11">
        <v>0</v>
      </c>
      <c r="L789" s="11">
        <f t="shared" si="318"/>
        <v>1938.5</v>
      </c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33" customHeight="1" x14ac:dyDescent="0.25">
      <c r="A790" s="7">
        <v>789</v>
      </c>
      <c r="B790" s="9" t="s">
        <v>131</v>
      </c>
      <c r="C790" s="10" t="s">
        <v>13</v>
      </c>
      <c r="D790" s="10" t="s">
        <v>16</v>
      </c>
      <c r="E790" s="10" t="s">
        <v>55</v>
      </c>
      <c r="F790" s="11" t="s">
        <v>324</v>
      </c>
      <c r="G790" s="11">
        <f t="shared" si="317"/>
        <v>5400</v>
      </c>
      <c r="H790" s="11">
        <f t="shared" ref="H790:H792" si="323">G790/12/30</f>
        <v>15</v>
      </c>
      <c r="I790" s="11">
        <f>450/12*7</f>
        <v>262.5</v>
      </c>
      <c r="J790" s="11">
        <v>234.26</v>
      </c>
      <c r="K790" s="11">
        <v>0</v>
      </c>
      <c r="L790" s="11">
        <f t="shared" si="318"/>
        <v>511.76</v>
      </c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33" customHeight="1" x14ac:dyDescent="0.25">
      <c r="A791" s="7">
        <v>790</v>
      </c>
      <c r="B791" s="9" t="s">
        <v>149</v>
      </c>
      <c r="C791" s="10" t="s">
        <v>13</v>
      </c>
      <c r="D791" s="10" t="s">
        <v>19</v>
      </c>
      <c r="E791" s="4" t="s">
        <v>76</v>
      </c>
      <c r="F791" s="11" t="s">
        <v>324</v>
      </c>
      <c r="G791" s="11">
        <f t="shared" si="317"/>
        <v>5400</v>
      </c>
      <c r="H791" s="11">
        <f t="shared" si="323"/>
        <v>15</v>
      </c>
      <c r="I791" s="11">
        <f>450/12*7</f>
        <v>262.5</v>
      </c>
      <c r="J791" s="11">
        <v>0</v>
      </c>
      <c r="K791" s="11">
        <v>0</v>
      </c>
      <c r="L791" s="11">
        <f t="shared" si="318"/>
        <v>277.5</v>
      </c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33" customHeight="1" x14ac:dyDescent="0.25">
      <c r="A792" s="7">
        <v>791</v>
      </c>
      <c r="B792" s="9" t="s">
        <v>131</v>
      </c>
      <c r="C792" s="10" t="s">
        <v>13</v>
      </c>
      <c r="D792" s="10" t="s">
        <v>16</v>
      </c>
      <c r="E792" s="10" t="s">
        <v>55</v>
      </c>
      <c r="F792" s="11" t="s">
        <v>324</v>
      </c>
      <c r="G792" s="11">
        <f t="shared" si="317"/>
        <v>5400</v>
      </c>
      <c r="H792" s="11">
        <f t="shared" si="323"/>
        <v>15</v>
      </c>
      <c r="I792" s="11">
        <f>450/12*7</f>
        <v>262.5</v>
      </c>
      <c r="J792" s="11">
        <v>424.32</v>
      </c>
      <c r="K792" s="11">
        <v>0</v>
      </c>
      <c r="L792" s="11">
        <f t="shared" si="318"/>
        <v>701.81999999999994</v>
      </c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33" customHeight="1" x14ac:dyDescent="0.25">
      <c r="A793" s="7">
        <v>792</v>
      </c>
      <c r="B793" s="9" t="s">
        <v>113</v>
      </c>
      <c r="C793" s="10" t="s">
        <v>13</v>
      </c>
      <c r="D793" s="10" t="s">
        <v>33</v>
      </c>
      <c r="E793" s="10" t="s">
        <v>55</v>
      </c>
      <c r="F793" s="11" t="s">
        <v>370</v>
      </c>
      <c r="G793" s="11">
        <f t="shared" si="317"/>
        <v>60108</v>
      </c>
      <c r="H793" s="11">
        <f t="shared" ref="H793:H800" si="324">G793/12</f>
        <v>5009</v>
      </c>
      <c r="I793" s="11">
        <f t="shared" ref="I793:I800" si="325">450/12*7</f>
        <v>262.5</v>
      </c>
      <c r="J793" s="11">
        <v>25.8</v>
      </c>
      <c r="K793" s="11">
        <v>0</v>
      </c>
      <c r="L793" s="11">
        <f t="shared" si="318"/>
        <v>5297.3</v>
      </c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33" customHeight="1" x14ac:dyDescent="0.25">
      <c r="A794" s="7">
        <v>793</v>
      </c>
      <c r="B794" s="9" t="s">
        <v>293</v>
      </c>
      <c r="C794" s="10" t="s">
        <v>13</v>
      </c>
      <c r="D794" s="10" t="s">
        <v>45</v>
      </c>
      <c r="E794" s="10" t="s">
        <v>55</v>
      </c>
      <c r="F794" s="11" t="s">
        <v>332</v>
      </c>
      <c r="G794" s="11">
        <f t="shared" si="317"/>
        <v>7020</v>
      </c>
      <c r="H794" s="11">
        <f t="shared" si="324"/>
        <v>585</v>
      </c>
      <c r="I794" s="11">
        <f t="shared" si="325"/>
        <v>262.5</v>
      </c>
      <c r="J794" s="11">
        <v>191.88</v>
      </c>
      <c r="K794" s="11">
        <v>0</v>
      </c>
      <c r="L794" s="11">
        <f t="shared" si="318"/>
        <v>1039.3800000000001</v>
      </c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33" customHeight="1" x14ac:dyDescent="0.25">
      <c r="A795" s="7">
        <v>794</v>
      </c>
      <c r="B795" s="9" t="s">
        <v>294</v>
      </c>
      <c r="C795" s="10" t="s">
        <v>13</v>
      </c>
      <c r="D795" s="10" t="s">
        <v>25</v>
      </c>
      <c r="E795" s="4" t="s">
        <v>59</v>
      </c>
      <c r="F795" s="11" t="s">
        <v>344</v>
      </c>
      <c r="G795" s="11">
        <f t="shared" si="317"/>
        <v>14400</v>
      </c>
      <c r="H795" s="11">
        <f t="shared" si="324"/>
        <v>1200</v>
      </c>
      <c r="I795" s="11">
        <f t="shared" si="325"/>
        <v>262.5</v>
      </c>
      <c r="J795" s="11">
        <v>0</v>
      </c>
      <c r="K795" s="11">
        <v>0</v>
      </c>
      <c r="L795" s="11">
        <f t="shared" si="318"/>
        <v>1462.5</v>
      </c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33" customHeight="1" x14ac:dyDescent="0.25">
      <c r="A796" s="7">
        <v>795</v>
      </c>
      <c r="B796" s="9" t="s">
        <v>135</v>
      </c>
      <c r="C796" s="10" t="s">
        <v>12</v>
      </c>
      <c r="D796" s="10" t="s">
        <v>34</v>
      </c>
      <c r="E796" s="10" t="s">
        <v>55</v>
      </c>
      <c r="F796" s="11" t="s">
        <v>319</v>
      </c>
      <c r="G796" s="11">
        <f t="shared" si="317"/>
        <v>6732</v>
      </c>
      <c r="H796" s="11">
        <f t="shared" si="324"/>
        <v>561</v>
      </c>
      <c r="I796" s="11">
        <f t="shared" si="325"/>
        <v>262.5</v>
      </c>
      <c r="J796" s="11">
        <v>79.36</v>
      </c>
      <c r="K796" s="11">
        <v>0</v>
      </c>
      <c r="L796" s="11">
        <f t="shared" si="318"/>
        <v>902.86</v>
      </c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33" customHeight="1" x14ac:dyDescent="0.25">
      <c r="A797" s="7">
        <v>796</v>
      </c>
      <c r="B797" s="9" t="s">
        <v>266</v>
      </c>
      <c r="C797" s="10" t="s">
        <v>13</v>
      </c>
      <c r="D797" s="10" t="s">
        <v>44</v>
      </c>
      <c r="E797" s="4" t="s">
        <v>59</v>
      </c>
      <c r="F797" s="11" t="s">
        <v>326</v>
      </c>
      <c r="G797" s="11">
        <f t="shared" si="317"/>
        <v>11832</v>
      </c>
      <c r="H797" s="11">
        <f t="shared" si="324"/>
        <v>986</v>
      </c>
      <c r="I797" s="11">
        <f t="shared" si="325"/>
        <v>262.5</v>
      </c>
      <c r="J797" s="11">
        <v>0</v>
      </c>
      <c r="K797" s="11">
        <v>0</v>
      </c>
      <c r="L797" s="11">
        <f t="shared" si="318"/>
        <v>1248.5</v>
      </c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33" customHeight="1" x14ac:dyDescent="0.25">
      <c r="A798" s="7">
        <v>797</v>
      </c>
      <c r="B798" s="9" t="s">
        <v>295</v>
      </c>
      <c r="C798" s="10" t="s">
        <v>13</v>
      </c>
      <c r="D798" s="10" t="s">
        <v>38</v>
      </c>
      <c r="E798" s="4" t="s">
        <v>50</v>
      </c>
      <c r="F798" s="11" t="s">
        <v>326</v>
      </c>
      <c r="G798" s="11">
        <f t="shared" si="317"/>
        <v>11832</v>
      </c>
      <c r="H798" s="11">
        <f t="shared" si="324"/>
        <v>986</v>
      </c>
      <c r="I798" s="11">
        <f t="shared" si="325"/>
        <v>262.5</v>
      </c>
      <c r="J798" s="11">
        <v>255.68</v>
      </c>
      <c r="K798" s="11">
        <v>0</v>
      </c>
      <c r="L798" s="11">
        <f t="shared" si="318"/>
        <v>1504.18</v>
      </c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33" customHeight="1" x14ac:dyDescent="0.25">
      <c r="A799" s="7">
        <v>798</v>
      </c>
      <c r="B799" s="9" t="s">
        <v>90</v>
      </c>
      <c r="C799" s="10" t="s">
        <v>13</v>
      </c>
      <c r="D799" s="10" t="s">
        <v>18</v>
      </c>
      <c r="E799" s="4" t="s">
        <v>59</v>
      </c>
      <c r="F799" s="11" t="s">
        <v>326</v>
      </c>
      <c r="G799" s="11">
        <f t="shared" si="317"/>
        <v>11832</v>
      </c>
      <c r="H799" s="11">
        <f t="shared" si="324"/>
        <v>986</v>
      </c>
      <c r="I799" s="11">
        <f t="shared" si="325"/>
        <v>262.5</v>
      </c>
      <c r="J799" s="11">
        <v>0</v>
      </c>
      <c r="K799" s="11">
        <v>0</v>
      </c>
      <c r="L799" s="11">
        <f t="shared" si="318"/>
        <v>1248.5</v>
      </c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33" customHeight="1" x14ac:dyDescent="0.25">
      <c r="A800" s="7">
        <v>799</v>
      </c>
      <c r="B800" s="9" t="s">
        <v>296</v>
      </c>
      <c r="C800" s="10" t="s">
        <v>13</v>
      </c>
      <c r="D800" s="10" t="s">
        <v>17</v>
      </c>
      <c r="E800" s="4" t="s">
        <v>50</v>
      </c>
      <c r="F800" s="11" t="s">
        <v>342</v>
      </c>
      <c r="G800" s="11">
        <f t="shared" si="317"/>
        <v>30600</v>
      </c>
      <c r="H800" s="11">
        <f t="shared" si="324"/>
        <v>2550</v>
      </c>
      <c r="I800" s="11">
        <f t="shared" si="325"/>
        <v>262.5</v>
      </c>
      <c r="J800" s="11">
        <v>293.28000000000003</v>
      </c>
      <c r="K800" s="11">
        <v>0</v>
      </c>
      <c r="L800" s="11">
        <f t="shared" si="318"/>
        <v>3105.78</v>
      </c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33" customHeight="1" x14ac:dyDescent="0.25">
      <c r="A801" s="7">
        <v>800</v>
      </c>
      <c r="B801" s="9" t="s">
        <v>187</v>
      </c>
      <c r="C801" s="10" t="s">
        <v>13</v>
      </c>
      <c r="D801" s="10" t="s">
        <v>18</v>
      </c>
      <c r="E801" s="4" t="s">
        <v>66</v>
      </c>
      <c r="F801" s="11" t="s">
        <v>324</v>
      </c>
      <c r="G801" s="11">
        <f t="shared" si="317"/>
        <v>5400</v>
      </c>
      <c r="H801" s="11">
        <f>G801/12/30</f>
        <v>15</v>
      </c>
      <c r="I801" s="11">
        <f>450/12*7</f>
        <v>262.5</v>
      </c>
      <c r="J801" s="11">
        <v>0</v>
      </c>
      <c r="K801" s="11">
        <v>0</v>
      </c>
      <c r="L801" s="11">
        <f t="shared" si="318"/>
        <v>277.5</v>
      </c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33" customHeight="1" x14ac:dyDescent="0.25">
      <c r="A802" s="7">
        <v>801</v>
      </c>
      <c r="B802" s="9" t="s">
        <v>297</v>
      </c>
      <c r="C802" s="10" t="s">
        <v>13</v>
      </c>
      <c r="D802" s="10" t="s">
        <v>40</v>
      </c>
      <c r="E802" s="4" t="s">
        <v>51</v>
      </c>
      <c r="F802" s="11" t="s">
        <v>326</v>
      </c>
      <c r="G802" s="11">
        <f t="shared" si="317"/>
        <v>11832</v>
      </c>
      <c r="H802" s="11">
        <f t="shared" ref="H802:H807" si="326">G802/12</f>
        <v>986</v>
      </c>
      <c r="I802" s="11">
        <f t="shared" ref="I802:I808" si="327">450/12*7</f>
        <v>262.5</v>
      </c>
      <c r="J802" s="11">
        <v>0</v>
      </c>
      <c r="K802" s="11">
        <v>0</v>
      </c>
      <c r="L802" s="11">
        <f t="shared" si="318"/>
        <v>1248.5</v>
      </c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33" customHeight="1" x14ac:dyDescent="0.25">
      <c r="A803" s="7">
        <v>802</v>
      </c>
      <c r="B803" s="9" t="s">
        <v>148</v>
      </c>
      <c r="C803" s="10" t="s">
        <v>12</v>
      </c>
      <c r="D803" s="10" t="s">
        <v>14</v>
      </c>
      <c r="E803" s="4" t="s">
        <v>50</v>
      </c>
      <c r="F803" s="11" t="s">
        <v>319</v>
      </c>
      <c r="G803" s="11">
        <f t="shared" si="317"/>
        <v>6732</v>
      </c>
      <c r="H803" s="11">
        <f t="shared" si="326"/>
        <v>561</v>
      </c>
      <c r="I803" s="11">
        <f t="shared" si="327"/>
        <v>262.5</v>
      </c>
      <c r="J803" s="11">
        <v>0</v>
      </c>
      <c r="K803" s="11">
        <v>0</v>
      </c>
      <c r="L803" s="11">
        <f t="shared" si="318"/>
        <v>823.5</v>
      </c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33" customHeight="1" x14ac:dyDescent="0.25">
      <c r="A804" s="7">
        <v>803</v>
      </c>
      <c r="B804" s="9" t="s">
        <v>161</v>
      </c>
      <c r="C804" s="10" t="s">
        <v>13</v>
      </c>
      <c r="D804" s="10" t="s">
        <v>18</v>
      </c>
      <c r="E804" s="10" t="s">
        <v>55</v>
      </c>
      <c r="F804" s="11" t="s">
        <v>336</v>
      </c>
      <c r="G804" s="11">
        <f t="shared" si="317"/>
        <v>8796</v>
      </c>
      <c r="H804" s="11">
        <f t="shared" si="326"/>
        <v>733</v>
      </c>
      <c r="I804" s="11">
        <f t="shared" si="327"/>
        <v>262.5</v>
      </c>
      <c r="J804" s="11">
        <v>0</v>
      </c>
      <c r="K804" s="11">
        <v>0</v>
      </c>
      <c r="L804" s="11">
        <f t="shared" si="318"/>
        <v>995.5</v>
      </c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33" customHeight="1" x14ac:dyDescent="0.25">
      <c r="A805" s="7">
        <v>804</v>
      </c>
      <c r="B805" s="9" t="s">
        <v>298</v>
      </c>
      <c r="C805" s="10" t="s">
        <v>13</v>
      </c>
      <c r="D805" s="10" t="s">
        <v>16</v>
      </c>
      <c r="E805" s="4" t="s">
        <v>59</v>
      </c>
      <c r="F805" s="11" t="s">
        <v>336</v>
      </c>
      <c r="G805" s="11">
        <f t="shared" si="317"/>
        <v>8796</v>
      </c>
      <c r="H805" s="11">
        <f t="shared" si="326"/>
        <v>733</v>
      </c>
      <c r="I805" s="11">
        <f t="shared" si="327"/>
        <v>262.5</v>
      </c>
      <c r="J805" s="11">
        <v>0</v>
      </c>
      <c r="K805" s="11">
        <v>0</v>
      </c>
      <c r="L805" s="11">
        <f t="shared" si="318"/>
        <v>995.5</v>
      </c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33" customHeight="1" x14ac:dyDescent="0.25">
      <c r="A806" s="7">
        <v>805</v>
      </c>
      <c r="B806" s="9" t="s">
        <v>130</v>
      </c>
      <c r="C806" s="10" t="s">
        <v>12</v>
      </c>
      <c r="D806" s="10" t="s">
        <v>15</v>
      </c>
      <c r="E806" s="10" t="s">
        <v>55</v>
      </c>
      <c r="F806" s="11" t="s">
        <v>319</v>
      </c>
      <c r="G806" s="11">
        <f t="shared" si="317"/>
        <v>6732</v>
      </c>
      <c r="H806" s="11">
        <f t="shared" si="326"/>
        <v>561</v>
      </c>
      <c r="I806" s="11">
        <f t="shared" si="327"/>
        <v>262.5</v>
      </c>
      <c r="J806" s="11">
        <v>32.76</v>
      </c>
      <c r="K806" s="11">
        <v>0</v>
      </c>
      <c r="L806" s="11">
        <f t="shared" si="318"/>
        <v>856.26</v>
      </c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33" customHeight="1" x14ac:dyDescent="0.25">
      <c r="A807" s="7">
        <v>806</v>
      </c>
      <c r="B807" s="9" t="s">
        <v>120</v>
      </c>
      <c r="C807" s="10" t="s">
        <v>12</v>
      </c>
      <c r="D807" s="10" t="s">
        <v>14</v>
      </c>
      <c r="E807" s="4" t="s">
        <v>59</v>
      </c>
      <c r="F807" s="11" t="s">
        <v>321</v>
      </c>
      <c r="G807" s="11">
        <f t="shared" si="317"/>
        <v>8856</v>
      </c>
      <c r="H807" s="11">
        <f t="shared" si="326"/>
        <v>738</v>
      </c>
      <c r="I807" s="11">
        <f t="shared" si="327"/>
        <v>262.5</v>
      </c>
      <c r="J807" s="11">
        <v>372.96</v>
      </c>
      <c r="K807" s="11">
        <v>0</v>
      </c>
      <c r="L807" s="11">
        <f t="shared" si="318"/>
        <v>1373.46</v>
      </c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33" customHeight="1" x14ac:dyDescent="0.25">
      <c r="A808" s="7">
        <v>807</v>
      </c>
      <c r="B808" s="9" t="s">
        <v>61</v>
      </c>
      <c r="C808" s="10" t="s">
        <v>13</v>
      </c>
      <c r="D808" s="10" t="s">
        <v>42</v>
      </c>
      <c r="E808" s="4" t="s">
        <v>50</v>
      </c>
      <c r="F808" s="11" t="s">
        <v>324</v>
      </c>
      <c r="G808" s="11">
        <f t="shared" si="317"/>
        <v>5400</v>
      </c>
      <c r="H808" s="11">
        <f>G808/12/30</f>
        <v>15</v>
      </c>
      <c r="I808" s="11">
        <f t="shared" si="327"/>
        <v>262.5</v>
      </c>
      <c r="J808" s="11">
        <v>0</v>
      </c>
      <c r="K808" s="11">
        <v>0</v>
      </c>
      <c r="L808" s="11">
        <f t="shared" si="318"/>
        <v>277.5</v>
      </c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33" customHeight="1" x14ac:dyDescent="0.25">
      <c r="A809" s="7">
        <v>808</v>
      </c>
      <c r="B809" s="9" t="s">
        <v>297</v>
      </c>
      <c r="C809" s="10" t="s">
        <v>13</v>
      </c>
      <c r="D809" s="10" t="s">
        <v>42</v>
      </c>
      <c r="E809" s="4" t="s">
        <v>50</v>
      </c>
      <c r="F809" s="11">
        <v>986</v>
      </c>
      <c r="G809" s="11">
        <f t="shared" si="317"/>
        <v>11832</v>
      </c>
      <c r="H809" s="11">
        <f t="shared" ref="H809:H812" si="328">G809/12</f>
        <v>986</v>
      </c>
      <c r="I809" s="11">
        <f t="shared" ref="I809:I810" si="329">450/12*7</f>
        <v>262.5</v>
      </c>
      <c r="J809" s="11">
        <v>45.12</v>
      </c>
      <c r="K809" s="11">
        <v>0</v>
      </c>
      <c r="L809" s="11">
        <f t="shared" si="318"/>
        <v>1293.6199999999999</v>
      </c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33" customHeight="1" x14ac:dyDescent="0.25">
      <c r="A810" s="7">
        <v>809</v>
      </c>
      <c r="B810" s="9" t="s">
        <v>84</v>
      </c>
      <c r="C810" s="10" t="s">
        <v>12</v>
      </c>
      <c r="D810" s="10" t="s">
        <v>34</v>
      </c>
      <c r="E810" s="4" t="s">
        <v>50</v>
      </c>
      <c r="F810" s="11" t="s">
        <v>323</v>
      </c>
      <c r="G810" s="11">
        <f t="shared" si="317"/>
        <v>6936</v>
      </c>
      <c r="H810" s="11">
        <f t="shared" si="328"/>
        <v>578</v>
      </c>
      <c r="I810" s="11">
        <f t="shared" si="329"/>
        <v>262.5</v>
      </c>
      <c r="J810" s="11">
        <v>22.56</v>
      </c>
      <c r="K810" s="11">
        <v>0</v>
      </c>
      <c r="L810" s="11">
        <f t="shared" si="318"/>
        <v>863.06</v>
      </c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33" customHeight="1" x14ac:dyDescent="0.25">
      <c r="A811" s="7">
        <v>810</v>
      </c>
      <c r="B811" s="9" t="s">
        <v>127</v>
      </c>
      <c r="C811" s="10" t="s">
        <v>13</v>
      </c>
      <c r="D811" s="10" t="s">
        <v>42</v>
      </c>
      <c r="E811" s="4" t="s">
        <v>50</v>
      </c>
      <c r="F811" s="11">
        <v>622</v>
      </c>
      <c r="G811" s="11">
        <f t="shared" si="317"/>
        <v>7464</v>
      </c>
      <c r="H811" s="11">
        <f t="shared" si="328"/>
        <v>622</v>
      </c>
      <c r="I811" s="11">
        <f>450/12*7</f>
        <v>262.5</v>
      </c>
      <c r="J811" s="11">
        <v>0</v>
      </c>
      <c r="K811" s="11">
        <v>0</v>
      </c>
      <c r="L811" s="11">
        <f t="shared" si="318"/>
        <v>884.5</v>
      </c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33" customHeight="1" x14ac:dyDescent="0.25">
      <c r="A812" s="7">
        <v>811</v>
      </c>
      <c r="B812" s="9" t="s">
        <v>299</v>
      </c>
      <c r="C812" s="10" t="s">
        <v>12</v>
      </c>
      <c r="D812" s="10" t="s">
        <v>14</v>
      </c>
      <c r="E812" s="4" t="s">
        <v>59</v>
      </c>
      <c r="F812" s="11" t="s">
        <v>371</v>
      </c>
      <c r="G812" s="11">
        <f t="shared" si="317"/>
        <v>10872</v>
      </c>
      <c r="H812" s="11">
        <f t="shared" si="328"/>
        <v>906</v>
      </c>
      <c r="I812" s="11">
        <f t="shared" ref="I812:I815" si="330">450/12*7</f>
        <v>262.5</v>
      </c>
      <c r="J812" s="11">
        <v>0</v>
      </c>
      <c r="K812" s="11">
        <v>0</v>
      </c>
      <c r="L812" s="11">
        <f t="shared" si="318"/>
        <v>1168.5</v>
      </c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33" customHeight="1" x14ac:dyDescent="0.25">
      <c r="A813" s="7">
        <v>812</v>
      </c>
      <c r="B813" s="9" t="s">
        <v>97</v>
      </c>
      <c r="C813" s="10" t="s">
        <v>13</v>
      </c>
      <c r="D813" s="10" t="s">
        <v>18</v>
      </c>
      <c r="E813" s="10" t="s">
        <v>55</v>
      </c>
      <c r="F813" s="11" t="s">
        <v>326</v>
      </c>
      <c r="G813" s="11">
        <f t="shared" si="317"/>
        <v>11832</v>
      </c>
      <c r="H813" s="11">
        <f>G813/12/30</f>
        <v>32.866666666666667</v>
      </c>
      <c r="I813" s="11">
        <f t="shared" si="330"/>
        <v>262.5</v>
      </c>
      <c r="J813" s="11">
        <v>0</v>
      </c>
      <c r="K813" s="11">
        <v>0</v>
      </c>
      <c r="L813" s="11">
        <f t="shared" si="318"/>
        <v>295.36666666666667</v>
      </c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33" customHeight="1" x14ac:dyDescent="0.25">
      <c r="A814" s="7">
        <v>813</v>
      </c>
      <c r="B814" s="9" t="s">
        <v>122</v>
      </c>
      <c r="C814" s="10" t="s">
        <v>13</v>
      </c>
      <c r="D814" s="10" t="s">
        <v>39</v>
      </c>
      <c r="E814" s="4" t="s">
        <v>59</v>
      </c>
      <c r="F814" s="11" t="s">
        <v>324</v>
      </c>
      <c r="G814" s="11">
        <f t="shared" si="317"/>
        <v>5400</v>
      </c>
      <c r="H814" s="11">
        <f>G814/12</f>
        <v>450</v>
      </c>
      <c r="I814" s="11">
        <f t="shared" si="330"/>
        <v>262.5</v>
      </c>
      <c r="J814" s="11">
        <v>0</v>
      </c>
      <c r="K814" s="11">
        <v>0</v>
      </c>
      <c r="L814" s="11">
        <f t="shared" si="318"/>
        <v>712.5</v>
      </c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33" customHeight="1" x14ac:dyDescent="0.25">
      <c r="A815" s="7">
        <v>814</v>
      </c>
      <c r="B815" s="9" t="s">
        <v>131</v>
      </c>
      <c r="C815" s="10" t="s">
        <v>13</v>
      </c>
      <c r="D815" s="10" t="s">
        <v>16</v>
      </c>
      <c r="E815" s="4" t="s">
        <v>50</v>
      </c>
      <c r="F815" s="11" t="s">
        <v>324</v>
      </c>
      <c r="G815" s="11">
        <f t="shared" si="317"/>
        <v>5400</v>
      </c>
      <c r="H815" s="11">
        <f>G815/12/30</f>
        <v>15</v>
      </c>
      <c r="I815" s="11">
        <f t="shared" si="330"/>
        <v>262.5</v>
      </c>
      <c r="J815" s="11">
        <v>0</v>
      </c>
      <c r="K815" s="11">
        <v>0</v>
      </c>
      <c r="L815" s="11">
        <f t="shared" si="318"/>
        <v>277.5</v>
      </c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33" customHeight="1" x14ac:dyDescent="0.25">
      <c r="A816" s="7">
        <v>815</v>
      </c>
      <c r="B816" s="9" t="s">
        <v>300</v>
      </c>
      <c r="C816" s="10" t="s">
        <v>13</v>
      </c>
      <c r="D816" s="10" t="s">
        <v>27</v>
      </c>
      <c r="E816" s="10" t="s">
        <v>55</v>
      </c>
      <c r="F816" s="11" t="s">
        <v>332</v>
      </c>
      <c r="G816" s="11">
        <f t="shared" si="317"/>
        <v>7020</v>
      </c>
      <c r="H816" s="11">
        <f t="shared" ref="H816:H817" si="331">G816/12</f>
        <v>585</v>
      </c>
      <c r="I816" s="11">
        <f t="shared" ref="I816:I820" si="332">450/12*7</f>
        <v>262.5</v>
      </c>
      <c r="J816" s="11">
        <v>0</v>
      </c>
      <c r="K816" s="11">
        <v>0</v>
      </c>
      <c r="L816" s="11">
        <f t="shared" si="318"/>
        <v>847.5</v>
      </c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33" customHeight="1" x14ac:dyDescent="0.25">
      <c r="A817" s="7">
        <v>816</v>
      </c>
      <c r="B817" s="9" t="s">
        <v>301</v>
      </c>
      <c r="C817" s="10" t="s">
        <v>13</v>
      </c>
      <c r="D817" s="10" t="s">
        <v>30</v>
      </c>
      <c r="E817" s="10" t="s">
        <v>55</v>
      </c>
      <c r="F817" s="11" t="s">
        <v>354</v>
      </c>
      <c r="G817" s="11">
        <f t="shared" si="317"/>
        <v>15600</v>
      </c>
      <c r="H817" s="11">
        <f t="shared" si="331"/>
        <v>1300</v>
      </c>
      <c r="I817" s="11">
        <f t="shared" si="332"/>
        <v>262.5</v>
      </c>
      <c r="J817" s="11">
        <v>0</v>
      </c>
      <c r="K817" s="11">
        <v>0</v>
      </c>
      <c r="L817" s="11">
        <f t="shared" si="318"/>
        <v>1562.5</v>
      </c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33" customHeight="1" x14ac:dyDescent="0.25">
      <c r="A818" s="7">
        <v>817</v>
      </c>
      <c r="B818" s="9" t="s">
        <v>149</v>
      </c>
      <c r="C818" s="10" t="s">
        <v>13</v>
      </c>
      <c r="D818" s="10" t="s">
        <v>19</v>
      </c>
      <c r="E818" s="4" t="s">
        <v>50</v>
      </c>
      <c r="F818" s="11" t="s">
        <v>324</v>
      </c>
      <c r="G818" s="11">
        <f t="shared" si="317"/>
        <v>5400</v>
      </c>
      <c r="H818" s="11">
        <f>G818/12/30</f>
        <v>15</v>
      </c>
      <c r="I818" s="11">
        <f t="shared" si="332"/>
        <v>262.5</v>
      </c>
      <c r="J818" s="11">
        <v>0</v>
      </c>
      <c r="K818" s="11">
        <v>0</v>
      </c>
      <c r="L818" s="11">
        <f t="shared" si="318"/>
        <v>277.5</v>
      </c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33" customHeight="1" x14ac:dyDescent="0.25">
      <c r="A819" s="7">
        <v>818</v>
      </c>
      <c r="B819" s="9" t="s">
        <v>210</v>
      </c>
      <c r="C819" s="10" t="s">
        <v>13</v>
      </c>
      <c r="D819" s="10" t="s">
        <v>18</v>
      </c>
      <c r="E819" s="4" t="s">
        <v>51</v>
      </c>
      <c r="F819" s="11" t="s">
        <v>336</v>
      </c>
      <c r="G819" s="11">
        <f t="shared" si="317"/>
        <v>8796</v>
      </c>
      <c r="H819" s="11">
        <f t="shared" ref="H819:H820" si="333">G819/12</f>
        <v>733</v>
      </c>
      <c r="I819" s="11">
        <f t="shared" si="332"/>
        <v>262.5</v>
      </c>
      <c r="J819" s="11">
        <v>0</v>
      </c>
      <c r="K819" s="11">
        <v>0</v>
      </c>
      <c r="L819" s="11">
        <f t="shared" si="318"/>
        <v>995.5</v>
      </c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33" customHeight="1" x14ac:dyDescent="0.25">
      <c r="A820" s="7">
        <v>819</v>
      </c>
      <c r="B820" s="9" t="s">
        <v>302</v>
      </c>
      <c r="C820" s="10" t="s">
        <v>13</v>
      </c>
      <c r="D820" s="10" t="s">
        <v>27</v>
      </c>
      <c r="E820" s="10" t="s">
        <v>55</v>
      </c>
      <c r="F820" s="11" t="s">
        <v>322</v>
      </c>
      <c r="G820" s="11">
        <f t="shared" si="317"/>
        <v>9804</v>
      </c>
      <c r="H820" s="11">
        <f t="shared" si="333"/>
        <v>817</v>
      </c>
      <c r="I820" s="11">
        <f t="shared" si="332"/>
        <v>262.5</v>
      </c>
      <c r="J820" s="11">
        <v>0</v>
      </c>
      <c r="K820" s="11">
        <v>0</v>
      </c>
      <c r="L820" s="11">
        <f t="shared" si="318"/>
        <v>1079.5</v>
      </c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33" customHeight="1" x14ac:dyDescent="0.25">
      <c r="A821" s="7">
        <v>820</v>
      </c>
      <c r="B821" s="9" t="s">
        <v>131</v>
      </c>
      <c r="C821" s="10" t="s">
        <v>13</v>
      </c>
      <c r="D821" s="10" t="s">
        <v>16</v>
      </c>
      <c r="E821" s="10" t="s">
        <v>55</v>
      </c>
      <c r="F821" s="11" t="s">
        <v>324</v>
      </c>
      <c r="G821" s="11">
        <f t="shared" si="317"/>
        <v>5400</v>
      </c>
      <c r="H821" s="11">
        <f>G821/12/30</f>
        <v>15</v>
      </c>
      <c r="I821" s="11">
        <f>450/12*7</f>
        <v>262.5</v>
      </c>
      <c r="J821" s="11">
        <v>0</v>
      </c>
      <c r="K821" s="11">
        <v>0</v>
      </c>
      <c r="L821" s="11">
        <f t="shared" si="318"/>
        <v>277.5</v>
      </c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33" customHeight="1" x14ac:dyDescent="0.25">
      <c r="A822" s="7">
        <v>821</v>
      </c>
      <c r="B822" s="9" t="s">
        <v>135</v>
      </c>
      <c r="C822" s="10" t="s">
        <v>12</v>
      </c>
      <c r="D822" s="10" t="s">
        <v>34</v>
      </c>
      <c r="E822" s="4" t="s">
        <v>83</v>
      </c>
      <c r="F822" s="11" t="s">
        <v>319</v>
      </c>
      <c r="G822" s="11">
        <f t="shared" si="317"/>
        <v>6732</v>
      </c>
      <c r="H822" s="11">
        <f t="shared" ref="H822:H823" si="334">G822/12</f>
        <v>561</v>
      </c>
      <c r="I822" s="11">
        <f t="shared" ref="I822:I825" si="335">450/12*7</f>
        <v>262.5</v>
      </c>
      <c r="J822" s="11">
        <v>0</v>
      </c>
      <c r="K822" s="11">
        <v>0</v>
      </c>
      <c r="L822" s="11">
        <f t="shared" si="318"/>
        <v>823.5</v>
      </c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33" customHeight="1" x14ac:dyDescent="0.25">
      <c r="A823" s="7">
        <v>822</v>
      </c>
      <c r="B823" s="9" t="s">
        <v>239</v>
      </c>
      <c r="C823" s="10" t="s">
        <v>13</v>
      </c>
      <c r="D823" s="10" t="s">
        <v>19</v>
      </c>
      <c r="E823" s="4" t="s">
        <v>59</v>
      </c>
      <c r="F823" s="11" t="s">
        <v>332</v>
      </c>
      <c r="G823" s="11">
        <f t="shared" si="317"/>
        <v>7020</v>
      </c>
      <c r="H823" s="11">
        <f t="shared" si="334"/>
        <v>585</v>
      </c>
      <c r="I823" s="11">
        <f t="shared" si="335"/>
        <v>262.5</v>
      </c>
      <c r="J823" s="11">
        <v>0</v>
      </c>
      <c r="K823" s="11">
        <v>0</v>
      </c>
      <c r="L823" s="11">
        <f t="shared" si="318"/>
        <v>847.5</v>
      </c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33" customHeight="1" x14ac:dyDescent="0.25">
      <c r="A824" s="7">
        <v>823</v>
      </c>
      <c r="B824" s="9" t="s">
        <v>97</v>
      </c>
      <c r="C824" s="10" t="s">
        <v>13</v>
      </c>
      <c r="D824" s="10" t="s">
        <v>19</v>
      </c>
      <c r="E824" s="4" t="s">
        <v>66</v>
      </c>
      <c r="F824" s="11">
        <v>986</v>
      </c>
      <c r="G824" s="11">
        <f t="shared" si="317"/>
        <v>11832</v>
      </c>
      <c r="H824" s="11">
        <f>G824/12/30</f>
        <v>32.866666666666667</v>
      </c>
      <c r="I824" s="11">
        <f t="shared" si="335"/>
        <v>262.5</v>
      </c>
      <c r="J824" s="11">
        <v>0</v>
      </c>
      <c r="K824" s="11">
        <v>0</v>
      </c>
      <c r="L824" s="11">
        <f t="shared" si="318"/>
        <v>295.36666666666667</v>
      </c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33" customHeight="1" x14ac:dyDescent="0.25">
      <c r="A825" s="7">
        <v>824</v>
      </c>
      <c r="B825" s="9" t="s">
        <v>303</v>
      </c>
      <c r="C825" s="10" t="s">
        <v>13</v>
      </c>
      <c r="D825" s="10" t="s">
        <v>16</v>
      </c>
      <c r="E825" s="10" t="s">
        <v>55</v>
      </c>
      <c r="F825" s="11" t="s">
        <v>327</v>
      </c>
      <c r="G825" s="11">
        <f t="shared" si="317"/>
        <v>7464</v>
      </c>
      <c r="H825" s="11">
        <f>G825/12</f>
        <v>622</v>
      </c>
      <c r="I825" s="11">
        <f t="shared" si="335"/>
        <v>262.5</v>
      </c>
      <c r="J825" s="11">
        <v>0</v>
      </c>
      <c r="K825" s="11">
        <v>0</v>
      </c>
      <c r="L825" s="11">
        <f t="shared" si="318"/>
        <v>884.5</v>
      </c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33" customHeight="1" x14ac:dyDescent="0.25">
      <c r="A826" s="7">
        <v>825</v>
      </c>
      <c r="B826" s="9" t="s">
        <v>304</v>
      </c>
      <c r="C826" s="10" t="s">
        <v>13</v>
      </c>
      <c r="D826" s="10" t="s">
        <v>18</v>
      </c>
      <c r="E826" s="4" t="s">
        <v>51</v>
      </c>
      <c r="F826" s="11" t="s">
        <v>326</v>
      </c>
      <c r="G826" s="11">
        <f t="shared" si="317"/>
        <v>11832</v>
      </c>
      <c r="H826" s="11">
        <f>G826/12/30</f>
        <v>32.866666666666667</v>
      </c>
      <c r="I826" s="11">
        <f t="shared" ref="I826:I831" si="336">450/12*7</f>
        <v>262.5</v>
      </c>
      <c r="J826" s="11">
        <v>0</v>
      </c>
      <c r="K826" s="11">
        <v>0</v>
      </c>
      <c r="L826" s="11">
        <f t="shared" si="318"/>
        <v>295.36666666666667</v>
      </c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33" customHeight="1" x14ac:dyDescent="0.25">
      <c r="A827" s="7">
        <v>826</v>
      </c>
      <c r="B827" s="9" t="s">
        <v>147</v>
      </c>
      <c r="C827" s="10" t="s">
        <v>13</v>
      </c>
      <c r="D827" s="10" t="s">
        <v>46</v>
      </c>
      <c r="E827" s="4" t="s">
        <v>52</v>
      </c>
      <c r="F827" s="11">
        <v>1150</v>
      </c>
      <c r="G827" s="11">
        <f t="shared" si="317"/>
        <v>13800</v>
      </c>
      <c r="H827" s="11">
        <f t="shared" ref="H827:H829" si="337">G827/12</f>
        <v>1150</v>
      </c>
      <c r="I827" s="11">
        <f t="shared" si="336"/>
        <v>262.5</v>
      </c>
      <c r="J827" s="11">
        <v>0</v>
      </c>
      <c r="K827" s="11">
        <v>0</v>
      </c>
      <c r="L827" s="11">
        <f t="shared" si="318"/>
        <v>1412.5</v>
      </c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33" customHeight="1" x14ac:dyDescent="0.25">
      <c r="A828" s="7">
        <v>827</v>
      </c>
      <c r="B828" s="9" t="s">
        <v>54</v>
      </c>
      <c r="C828" s="10" t="s">
        <v>12</v>
      </c>
      <c r="D828" s="10" t="s">
        <v>15</v>
      </c>
      <c r="E828" s="10" t="s">
        <v>55</v>
      </c>
      <c r="F828" s="11" t="s">
        <v>366</v>
      </c>
      <c r="G828" s="11">
        <f t="shared" si="317"/>
        <v>6776.4000000000005</v>
      </c>
      <c r="H828" s="11">
        <f t="shared" si="337"/>
        <v>564.70000000000005</v>
      </c>
      <c r="I828" s="11">
        <f t="shared" si="336"/>
        <v>262.5</v>
      </c>
      <c r="J828" s="11">
        <v>0</v>
      </c>
      <c r="K828" s="11">
        <v>0</v>
      </c>
      <c r="L828" s="11">
        <f t="shared" si="318"/>
        <v>827.2</v>
      </c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33" customHeight="1" x14ac:dyDescent="0.25">
      <c r="A829" s="7">
        <v>828</v>
      </c>
      <c r="B829" s="9" t="s">
        <v>81</v>
      </c>
      <c r="C829" s="10" t="s">
        <v>12</v>
      </c>
      <c r="D829" s="10" t="s">
        <v>14</v>
      </c>
      <c r="E829" s="10" t="s">
        <v>55</v>
      </c>
      <c r="F829" s="11" t="s">
        <v>319</v>
      </c>
      <c r="G829" s="11">
        <f t="shared" si="317"/>
        <v>6732</v>
      </c>
      <c r="H829" s="11">
        <f t="shared" si="337"/>
        <v>561</v>
      </c>
      <c r="I829" s="11">
        <f t="shared" si="336"/>
        <v>262.5</v>
      </c>
      <c r="J829" s="11">
        <v>0</v>
      </c>
      <c r="K829" s="11">
        <v>0</v>
      </c>
      <c r="L829" s="11">
        <f t="shared" si="318"/>
        <v>823.5</v>
      </c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33" customHeight="1" x14ac:dyDescent="0.25">
      <c r="A830" s="7">
        <v>829</v>
      </c>
      <c r="B830" s="9" t="s">
        <v>115</v>
      </c>
      <c r="C830" s="10" t="s">
        <v>13</v>
      </c>
      <c r="D830" s="10" t="s">
        <v>29</v>
      </c>
      <c r="E830" s="10" t="s">
        <v>55</v>
      </c>
      <c r="F830" s="11" t="s">
        <v>318</v>
      </c>
      <c r="G830" s="11">
        <f t="shared" si="317"/>
        <v>21600</v>
      </c>
      <c r="H830" s="11">
        <f>G830/12/30</f>
        <v>60</v>
      </c>
      <c r="I830" s="11">
        <f t="shared" si="336"/>
        <v>262.5</v>
      </c>
      <c r="J830" s="11">
        <v>0</v>
      </c>
      <c r="K830" s="11">
        <v>0</v>
      </c>
      <c r="L830" s="11">
        <f t="shared" si="318"/>
        <v>322.5</v>
      </c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33" customHeight="1" x14ac:dyDescent="0.25">
      <c r="A831" s="7">
        <v>830</v>
      </c>
      <c r="B831" s="9" t="s">
        <v>305</v>
      </c>
      <c r="C831" s="10" t="s">
        <v>13</v>
      </c>
      <c r="D831" s="10" t="s">
        <v>19</v>
      </c>
      <c r="E831" s="4" t="s">
        <v>53</v>
      </c>
      <c r="F831" s="11" t="s">
        <v>328</v>
      </c>
      <c r="G831" s="11">
        <f t="shared" si="317"/>
        <v>13800</v>
      </c>
      <c r="H831" s="11">
        <f t="shared" ref="H831:H832" si="338">G831/12</f>
        <v>1150</v>
      </c>
      <c r="I831" s="11">
        <f t="shared" si="336"/>
        <v>262.5</v>
      </c>
      <c r="J831" s="11">
        <v>0</v>
      </c>
      <c r="K831" s="11">
        <v>0</v>
      </c>
      <c r="L831" s="11">
        <f t="shared" si="318"/>
        <v>1412.5</v>
      </c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33" customHeight="1" x14ac:dyDescent="0.25">
      <c r="A832" s="7">
        <v>831</v>
      </c>
      <c r="B832" s="9" t="s">
        <v>125</v>
      </c>
      <c r="C832" s="10" t="s">
        <v>13</v>
      </c>
      <c r="D832" s="10" t="s">
        <v>35</v>
      </c>
      <c r="E832" s="4" t="s">
        <v>50</v>
      </c>
      <c r="F832" s="11" t="s">
        <v>324</v>
      </c>
      <c r="G832" s="11">
        <f t="shared" si="317"/>
        <v>5400</v>
      </c>
      <c r="H832" s="11">
        <f t="shared" si="338"/>
        <v>450</v>
      </c>
      <c r="I832" s="11">
        <f t="shared" ref="I832:I834" si="339">450/12*7</f>
        <v>262.5</v>
      </c>
      <c r="J832" s="11">
        <v>221.83999999999997</v>
      </c>
      <c r="K832" s="11">
        <v>0</v>
      </c>
      <c r="L832" s="11">
        <f t="shared" si="318"/>
        <v>934.33999999999992</v>
      </c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33" customHeight="1" x14ac:dyDescent="0.25">
      <c r="A833" s="7">
        <v>832</v>
      </c>
      <c r="B833" s="12" t="s">
        <v>164</v>
      </c>
      <c r="C833" s="7" t="s">
        <v>13</v>
      </c>
      <c r="D833" s="7" t="s">
        <v>20</v>
      </c>
      <c r="E833" s="10" t="s">
        <v>55</v>
      </c>
      <c r="F833" s="13" t="s">
        <v>326</v>
      </c>
      <c r="G833" s="11">
        <f t="shared" si="317"/>
        <v>11832</v>
      </c>
      <c r="H833" s="11">
        <f t="shared" ref="H833:H834" si="340">G833/12/30</f>
        <v>32.866666666666667</v>
      </c>
      <c r="I833" s="11">
        <f t="shared" si="339"/>
        <v>262.5</v>
      </c>
      <c r="J833" s="11">
        <v>0</v>
      </c>
      <c r="K833" s="11">
        <v>0</v>
      </c>
      <c r="L833" s="11">
        <f t="shared" si="318"/>
        <v>295.36666666666667</v>
      </c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33" customHeight="1" x14ac:dyDescent="0.25">
      <c r="A834" s="7">
        <v>833</v>
      </c>
      <c r="B834" s="12" t="s">
        <v>131</v>
      </c>
      <c r="C834" s="7" t="s">
        <v>13</v>
      </c>
      <c r="D834" s="7" t="s">
        <v>20</v>
      </c>
      <c r="E834" s="10" t="s">
        <v>55</v>
      </c>
      <c r="F834" s="13">
        <v>460</v>
      </c>
      <c r="G834" s="11">
        <f t="shared" si="317"/>
        <v>5520</v>
      </c>
      <c r="H834" s="11">
        <f t="shared" si="340"/>
        <v>15.333333333333334</v>
      </c>
      <c r="I834" s="11">
        <f t="shared" si="339"/>
        <v>262.5</v>
      </c>
      <c r="J834" s="11">
        <v>0</v>
      </c>
      <c r="K834" s="11">
        <v>0</v>
      </c>
      <c r="L834" s="11">
        <f t="shared" si="318"/>
        <v>277.83333333333331</v>
      </c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33" customHeight="1" x14ac:dyDescent="0.25">
      <c r="A835" s="7">
        <v>834</v>
      </c>
      <c r="B835" s="12" t="s">
        <v>149</v>
      </c>
      <c r="C835" s="7" t="s">
        <v>13</v>
      </c>
      <c r="D835" s="7" t="s">
        <v>19</v>
      </c>
      <c r="E835" s="10" t="s">
        <v>55</v>
      </c>
      <c r="F835" s="13" t="s">
        <v>324</v>
      </c>
      <c r="G835" s="11">
        <f t="shared" ref="G835:G898" si="341">F835*12</f>
        <v>5400</v>
      </c>
      <c r="H835" s="11">
        <f>G835/12</f>
        <v>450</v>
      </c>
      <c r="I835" s="11">
        <f>450/12*7</f>
        <v>262.5</v>
      </c>
      <c r="J835" s="11">
        <v>0</v>
      </c>
      <c r="K835" s="11">
        <v>0</v>
      </c>
      <c r="L835" s="11">
        <f t="shared" ref="L835:L898" si="342">+H835+I835+J835+K835</f>
        <v>712.5</v>
      </c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33" customHeight="1" x14ac:dyDescent="0.25">
      <c r="A836" s="7">
        <v>835</v>
      </c>
      <c r="B836" s="12" t="s">
        <v>131</v>
      </c>
      <c r="C836" s="7" t="s">
        <v>13</v>
      </c>
      <c r="D836" s="7" t="s">
        <v>16</v>
      </c>
      <c r="E836" s="10" t="s">
        <v>55</v>
      </c>
      <c r="F836" s="13" t="s">
        <v>324</v>
      </c>
      <c r="G836" s="11">
        <f t="shared" si="341"/>
        <v>5400</v>
      </c>
      <c r="H836" s="11">
        <f>G836/12/30</f>
        <v>15</v>
      </c>
      <c r="I836" s="11">
        <f t="shared" ref="I836:I838" si="343">450/12*7</f>
        <v>262.5</v>
      </c>
      <c r="J836" s="11">
        <v>0</v>
      </c>
      <c r="K836" s="11">
        <v>0</v>
      </c>
      <c r="L836" s="11">
        <f t="shared" si="342"/>
        <v>277.5</v>
      </c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33" customHeight="1" x14ac:dyDescent="0.25">
      <c r="A837" s="7">
        <v>836</v>
      </c>
      <c r="B837" s="12" t="s">
        <v>54</v>
      </c>
      <c r="C837" s="7" t="s">
        <v>12</v>
      </c>
      <c r="D837" s="7" t="s">
        <v>15</v>
      </c>
      <c r="E837" s="10" t="s">
        <v>55</v>
      </c>
      <c r="F837" s="13" t="s">
        <v>319</v>
      </c>
      <c r="G837" s="11">
        <f t="shared" si="341"/>
        <v>6732</v>
      </c>
      <c r="H837" s="11">
        <f t="shared" ref="H837:H848" si="344">G837/12</f>
        <v>561</v>
      </c>
      <c r="I837" s="11">
        <f t="shared" si="343"/>
        <v>262.5</v>
      </c>
      <c r="J837" s="11">
        <v>0</v>
      </c>
      <c r="K837" s="11">
        <v>0</v>
      </c>
      <c r="L837" s="11">
        <f t="shared" si="342"/>
        <v>823.5</v>
      </c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33" customHeight="1" x14ac:dyDescent="0.25">
      <c r="A838" s="7">
        <v>837</v>
      </c>
      <c r="B838" s="12" t="s">
        <v>54</v>
      </c>
      <c r="C838" s="7" t="s">
        <v>12</v>
      </c>
      <c r="D838" s="7" t="s">
        <v>15</v>
      </c>
      <c r="E838" s="10" t="s">
        <v>55</v>
      </c>
      <c r="F838" s="13">
        <v>585</v>
      </c>
      <c r="G838" s="11">
        <f t="shared" si="341"/>
        <v>7020</v>
      </c>
      <c r="H838" s="11">
        <f t="shared" si="344"/>
        <v>585</v>
      </c>
      <c r="I838" s="11">
        <f t="shared" si="343"/>
        <v>262.5</v>
      </c>
      <c r="J838" s="11">
        <v>0</v>
      </c>
      <c r="K838" s="11">
        <v>0</v>
      </c>
      <c r="L838" s="11">
        <f t="shared" si="342"/>
        <v>847.5</v>
      </c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33" customHeight="1" x14ac:dyDescent="0.25">
      <c r="A839" s="7">
        <v>838</v>
      </c>
      <c r="B839" s="12" t="s">
        <v>123</v>
      </c>
      <c r="C839" s="7" t="s">
        <v>13</v>
      </c>
      <c r="D839" s="7" t="s">
        <v>20</v>
      </c>
      <c r="E839" s="10" t="s">
        <v>55</v>
      </c>
      <c r="F839" s="13" t="s">
        <v>326</v>
      </c>
      <c r="G839" s="11">
        <f t="shared" si="341"/>
        <v>11832</v>
      </c>
      <c r="H839" s="11">
        <f t="shared" si="344"/>
        <v>986</v>
      </c>
      <c r="I839" s="11">
        <f t="shared" ref="I839:I846" si="345">450/12*7</f>
        <v>262.5</v>
      </c>
      <c r="J839" s="11">
        <v>0</v>
      </c>
      <c r="K839" s="11">
        <v>0</v>
      </c>
      <c r="L839" s="11">
        <f t="shared" si="342"/>
        <v>1248.5</v>
      </c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33" customHeight="1" x14ac:dyDescent="0.25">
      <c r="A840" s="7">
        <v>839</v>
      </c>
      <c r="B840" s="12" t="s">
        <v>196</v>
      </c>
      <c r="C840" s="7" t="s">
        <v>12</v>
      </c>
      <c r="D840" s="7" t="s">
        <v>22</v>
      </c>
      <c r="E840" s="10" t="s">
        <v>55</v>
      </c>
      <c r="F840" s="13" t="s">
        <v>331</v>
      </c>
      <c r="G840" s="11">
        <f t="shared" si="341"/>
        <v>7152</v>
      </c>
      <c r="H840" s="11">
        <f t="shared" si="344"/>
        <v>596</v>
      </c>
      <c r="I840" s="11">
        <f t="shared" si="345"/>
        <v>262.5</v>
      </c>
      <c r="J840" s="11">
        <v>0</v>
      </c>
      <c r="K840" s="11">
        <v>0</v>
      </c>
      <c r="L840" s="11">
        <f t="shared" si="342"/>
        <v>858.5</v>
      </c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33" customHeight="1" x14ac:dyDescent="0.25">
      <c r="A841" s="7">
        <v>840</v>
      </c>
      <c r="B841" s="12" t="s">
        <v>149</v>
      </c>
      <c r="C841" s="7" t="s">
        <v>13</v>
      </c>
      <c r="D841" s="7" t="s">
        <v>19</v>
      </c>
      <c r="E841" s="10" t="s">
        <v>55</v>
      </c>
      <c r="F841" s="13" t="s">
        <v>324</v>
      </c>
      <c r="G841" s="11">
        <f t="shared" si="341"/>
        <v>5400</v>
      </c>
      <c r="H841" s="11">
        <f t="shared" si="344"/>
        <v>450</v>
      </c>
      <c r="I841" s="11">
        <f t="shared" si="345"/>
        <v>262.5</v>
      </c>
      <c r="J841" s="11">
        <v>0</v>
      </c>
      <c r="K841" s="11">
        <v>0</v>
      </c>
      <c r="L841" s="11">
        <f t="shared" si="342"/>
        <v>712.5</v>
      </c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33" customHeight="1" x14ac:dyDescent="0.25">
      <c r="A842" s="7">
        <v>841</v>
      </c>
      <c r="B842" s="12" t="s">
        <v>116</v>
      </c>
      <c r="C842" s="7" t="s">
        <v>13</v>
      </c>
      <c r="D842" s="7" t="s">
        <v>35</v>
      </c>
      <c r="E842" s="10" t="s">
        <v>55</v>
      </c>
      <c r="F842" s="13" t="s">
        <v>326</v>
      </c>
      <c r="G842" s="11">
        <f t="shared" si="341"/>
        <v>11832</v>
      </c>
      <c r="H842" s="11">
        <f t="shared" si="344"/>
        <v>986</v>
      </c>
      <c r="I842" s="11">
        <f t="shared" si="345"/>
        <v>262.5</v>
      </c>
      <c r="J842" s="11">
        <v>0</v>
      </c>
      <c r="K842" s="11">
        <v>0</v>
      </c>
      <c r="L842" s="11">
        <f t="shared" si="342"/>
        <v>1248.5</v>
      </c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33" customHeight="1" x14ac:dyDescent="0.25">
      <c r="A843" s="7">
        <v>842</v>
      </c>
      <c r="B843" s="12" t="s">
        <v>117</v>
      </c>
      <c r="C843" s="7" t="s">
        <v>13</v>
      </c>
      <c r="D843" s="7" t="s">
        <v>35</v>
      </c>
      <c r="E843" s="4" t="s">
        <v>66</v>
      </c>
      <c r="F843" s="13">
        <v>622</v>
      </c>
      <c r="G843" s="11">
        <f t="shared" si="341"/>
        <v>7464</v>
      </c>
      <c r="H843" s="11">
        <f t="shared" si="344"/>
        <v>622</v>
      </c>
      <c r="I843" s="11">
        <f t="shared" si="345"/>
        <v>262.5</v>
      </c>
      <c r="J843" s="11">
        <v>0</v>
      </c>
      <c r="K843" s="11">
        <v>0</v>
      </c>
      <c r="L843" s="11">
        <f t="shared" si="342"/>
        <v>884.5</v>
      </c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33" customHeight="1" x14ac:dyDescent="0.25">
      <c r="A844" s="7">
        <v>843</v>
      </c>
      <c r="B844" s="12" t="s">
        <v>306</v>
      </c>
      <c r="C844" s="7" t="s">
        <v>13</v>
      </c>
      <c r="D844" s="7" t="s">
        <v>38</v>
      </c>
      <c r="E844" s="10" t="s">
        <v>55</v>
      </c>
      <c r="F844" s="13" t="s">
        <v>322</v>
      </c>
      <c r="G844" s="11">
        <f t="shared" si="341"/>
        <v>9804</v>
      </c>
      <c r="H844" s="11">
        <f t="shared" si="344"/>
        <v>817</v>
      </c>
      <c r="I844" s="11">
        <f t="shared" si="345"/>
        <v>262.5</v>
      </c>
      <c r="J844" s="11">
        <v>0</v>
      </c>
      <c r="K844" s="11">
        <v>0</v>
      </c>
      <c r="L844" s="11">
        <f t="shared" si="342"/>
        <v>1079.5</v>
      </c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33" customHeight="1" x14ac:dyDescent="0.25">
      <c r="A845" s="7">
        <v>844</v>
      </c>
      <c r="B845" s="12" t="s">
        <v>131</v>
      </c>
      <c r="C845" s="7" t="s">
        <v>13</v>
      </c>
      <c r="D845" s="7" t="s">
        <v>16</v>
      </c>
      <c r="E845" s="10" t="s">
        <v>55</v>
      </c>
      <c r="F845" s="13" t="s">
        <v>324</v>
      </c>
      <c r="G845" s="11">
        <f t="shared" si="341"/>
        <v>5400</v>
      </c>
      <c r="H845" s="11">
        <f t="shared" si="344"/>
        <v>450</v>
      </c>
      <c r="I845" s="11">
        <f t="shared" si="345"/>
        <v>262.5</v>
      </c>
      <c r="J845" s="11">
        <v>0</v>
      </c>
      <c r="K845" s="11">
        <v>0</v>
      </c>
      <c r="L845" s="11">
        <f t="shared" si="342"/>
        <v>712.5</v>
      </c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33" customHeight="1" x14ac:dyDescent="0.25">
      <c r="A846" s="7">
        <v>845</v>
      </c>
      <c r="B846" s="12" t="s">
        <v>54</v>
      </c>
      <c r="C846" s="7" t="s">
        <v>12</v>
      </c>
      <c r="D846" s="7" t="s">
        <v>15</v>
      </c>
      <c r="E846" s="10" t="s">
        <v>55</v>
      </c>
      <c r="F846" s="13" t="s">
        <v>319</v>
      </c>
      <c r="G846" s="11">
        <f t="shared" si="341"/>
        <v>6732</v>
      </c>
      <c r="H846" s="11">
        <f t="shared" si="344"/>
        <v>561</v>
      </c>
      <c r="I846" s="11">
        <f t="shared" si="345"/>
        <v>262.5</v>
      </c>
      <c r="J846" s="11">
        <v>0</v>
      </c>
      <c r="K846" s="11">
        <v>0</v>
      </c>
      <c r="L846" s="11">
        <f t="shared" si="342"/>
        <v>823.5</v>
      </c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33" customHeight="1" x14ac:dyDescent="0.25">
      <c r="A847" s="7">
        <v>846</v>
      </c>
      <c r="B847" s="12" t="s">
        <v>63</v>
      </c>
      <c r="C847" s="7" t="s">
        <v>12</v>
      </c>
      <c r="D847" s="7" t="s">
        <v>15</v>
      </c>
      <c r="E847" s="4" t="s">
        <v>66</v>
      </c>
      <c r="F847" s="13">
        <v>450</v>
      </c>
      <c r="G847" s="11">
        <f t="shared" si="341"/>
        <v>5400</v>
      </c>
      <c r="H847" s="11">
        <f t="shared" si="344"/>
        <v>450</v>
      </c>
      <c r="I847" s="11">
        <f t="shared" ref="I847:I851" si="346">450/12*7</f>
        <v>262.5</v>
      </c>
      <c r="J847" s="11">
        <v>0</v>
      </c>
      <c r="K847" s="11">
        <v>0</v>
      </c>
      <c r="L847" s="11">
        <f t="shared" si="342"/>
        <v>712.5</v>
      </c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33" customHeight="1" x14ac:dyDescent="0.25">
      <c r="A848" s="7">
        <v>847</v>
      </c>
      <c r="B848" s="12" t="s">
        <v>141</v>
      </c>
      <c r="C848" s="7" t="s">
        <v>13</v>
      </c>
      <c r="D848" s="7" t="s">
        <v>30</v>
      </c>
      <c r="E848" s="10" t="s">
        <v>55</v>
      </c>
      <c r="F848" s="13" t="s">
        <v>324</v>
      </c>
      <c r="G848" s="11">
        <f t="shared" si="341"/>
        <v>5400</v>
      </c>
      <c r="H848" s="11">
        <f t="shared" si="344"/>
        <v>450</v>
      </c>
      <c r="I848" s="11">
        <f t="shared" si="346"/>
        <v>262.5</v>
      </c>
      <c r="J848" s="11">
        <v>0</v>
      </c>
      <c r="K848" s="11">
        <v>0</v>
      </c>
      <c r="L848" s="11">
        <f t="shared" si="342"/>
        <v>712.5</v>
      </c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33" customHeight="1" x14ac:dyDescent="0.25">
      <c r="A849" s="7">
        <v>848</v>
      </c>
      <c r="B849" s="12" t="s">
        <v>181</v>
      </c>
      <c r="C849" s="7" t="s">
        <v>13</v>
      </c>
      <c r="D849" s="7" t="s">
        <v>18</v>
      </c>
      <c r="E849" s="10" t="s">
        <v>55</v>
      </c>
      <c r="F849" s="13" t="s">
        <v>324</v>
      </c>
      <c r="G849" s="11">
        <f t="shared" si="341"/>
        <v>5400</v>
      </c>
      <c r="H849" s="11">
        <f>G849/12/30</f>
        <v>15</v>
      </c>
      <c r="I849" s="11">
        <f t="shared" si="346"/>
        <v>262.5</v>
      </c>
      <c r="J849" s="11">
        <v>0</v>
      </c>
      <c r="K849" s="11">
        <v>0</v>
      </c>
      <c r="L849" s="11">
        <f t="shared" si="342"/>
        <v>277.5</v>
      </c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33" customHeight="1" x14ac:dyDescent="0.25">
      <c r="A850" s="7">
        <v>849</v>
      </c>
      <c r="B850" s="12" t="s">
        <v>125</v>
      </c>
      <c r="C850" s="7" t="s">
        <v>13</v>
      </c>
      <c r="D850" s="7" t="s">
        <v>35</v>
      </c>
      <c r="E850" s="10" t="s">
        <v>55</v>
      </c>
      <c r="F850" s="13" t="s">
        <v>324</v>
      </c>
      <c r="G850" s="11">
        <f t="shared" si="341"/>
        <v>5400</v>
      </c>
      <c r="H850" s="11">
        <f t="shared" ref="H850:H852" si="347">G850/12</f>
        <v>450</v>
      </c>
      <c r="I850" s="11">
        <f t="shared" si="346"/>
        <v>262.5</v>
      </c>
      <c r="J850" s="11">
        <v>0</v>
      </c>
      <c r="K850" s="11">
        <v>0</v>
      </c>
      <c r="L850" s="11">
        <f t="shared" si="342"/>
        <v>712.5</v>
      </c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33" customHeight="1" x14ac:dyDescent="0.25">
      <c r="A851" s="7">
        <v>850</v>
      </c>
      <c r="B851" s="12" t="s">
        <v>54</v>
      </c>
      <c r="C851" s="7" t="s">
        <v>12</v>
      </c>
      <c r="D851" s="7" t="s">
        <v>15</v>
      </c>
      <c r="E851" s="10" t="s">
        <v>55</v>
      </c>
      <c r="F851" s="13" t="s">
        <v>372</v>
      </c>
      <c r="G851" s="11">
        <f t="shared" si="341"/>
        <v>6900</v>
      </c>
      <c r="H851" s="11">
        <f t="shared" si="347"/>
        <v>575</v>
      </c>
      <c r="I851" s="11">
        <f t="shared" si="346"/>
        <v>262.5</v>
      </c>
      <c r="J851" s="11">
        <v>0</v>
      </c>
      <c r="K851" s="11">
        <v>0</v>
      </c>
      <c r="L851" s="11">
        <f t="shared" si="342"/>
        <v>837.5</v>
      </c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45.75" customHeight="1" x14ac:dyDescent="0.25">
      <c r="A852" s="7">
        <v>851</v>
      </c>
      <c r="B852" s="12" t="s">
        <v>307</v>
      </c>
      <c r="C852" s="7" t="s">
        <v>13</v>
      </c>
      <c r="D852" s="7" t="s">
        <v>38</v>
      </c>
      <c r="E852" s="10" t="s">
        <v>55</v>
      </c>
      <c r="F852" s="13" t="s">
        <v>318</v>
      </c>
      <c r="G852" s="11">
        <f t="shared" si="341"/>
        <v>21600</v>
      </c>
      <c r="H852" s="11">
        <f t="shared" si="347"/>
        <v>1800</v>
      </c>
      <c r="I852" s="11">
        <f>450/12*7</f>
        <v>262.5</v>
      </c>
      <c r="J852" s="11">
        <v>0</v>
      </c>
      <c r="K852" s="11">
        <v>0</v>
      </c>
      <c r="L852" s="11">
        <f t="shared" si="342"/>
        <v>2062.5</v>
      </c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33" customHeight="1" x14ac:dyDescent="0.25">
      <c r="A853" s="7">
        <v>852</v>
      </c>
      <c r="B853" s="12" t="s">
        <v>61</v>
      </c>
      <c r="C853" s="7" t="s">
        <v>13</v>
      </c>
      <c r="D853" s="7" t="s">
        <v>42</v>
      </c>
      <c r="E853" s="10" t="s">
        <v>55</v>
      </c>
      <c r="F853" s="13" t="s">
        <v>324</v>
      </c>
      <c r="G853" s="11">
        <f t="shared" si="341"/>
        <v>5400</v>
      </c>
      <c r="H853" s="11">
        <f t="shared" ref="H853:H856" si="348">G853/12/30</f>
        <v>15</v>
      </c>
      <c r="I853" s="11">
        <f>450/12*7</f>
        <v>262.5</v>
      </c>
      <c r="J853" s="11">
        <v>0</v>
      </c>
      <c r="K853" s="11">
        <v>0</v>
      </c>
      <c r="L853" s="11">
        <f t="shared" si="342"/>
        <v>277.5</v>
      </c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33" customHeight="1" x14ac:dyDescent="0.25">
      <c r="A854" s="7">
        <v>853</v>
      </c>
      <c r="B854" s="12" t="s">
        <v>149</v>
      </c>
      <c r="C854" s="7" t="s">
        <v>13</v>
      </c>
      <c r="D854" s="7" t="s">
        <v>45</v>
      </c>
      <c r="E854" s="10" t="s">
        <v>55</v>
      </c>
      <c r="F854" s="13" t="s">
        <v>324</v>
      </c>
      <c r="G854" s="11">
        <f t="shared" si="341"/>
        <v>5400</v>
      </c>
      <c r="H854" s="11">
        <f t="shared" si="348"/>
        <v>15</v>
      </c>
      <c r="I854" s="11">
        <f>450/12*7</f>
        <v>262.5</v>
      </c>
      <c r="J854" s="11">
        <v>0</v>
      </c>
      <c r="K854" s="11">
        <v>0</v>
      </c>
      <c r="L854" s="11">
        <f t="shared" si="342"/>
        <v>277.5</v>
      </c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33" customHeight="1" x14ac:dyDescent="0.25">
      <c r="A855" s="7">
        <v>854</v>
      </c>
      <c r="B855" s="12" t="s">
        <v>242</v>
      </c>
      <c r="C855" s="7" t="s">
        <v>13</v>
      </c>
      <c r="D855" s="7" t="s">
        <v>40</v>
      </c>
      <c r="E855" s="10" t="s">
        <v>55</v>
      </c>
      <c r="F855" s="13" t="s">
        <v>336</v>
      </c>
      <c r="G855" s="11">
        <f t="shared" si="341"/>
        <v>8796</v>
      </c>
      <c r="H855" s="11">
        <f t="shared" si="348"/>
        <v>24.433333333333334</v>
      </c>
      <c r="I855" s="11">
        <f>450/12*7</f>
        <v>262.5</v>
      </c>
      <c r="J855" s="11">
        <v>0</v>
      </c>
      <c r="K855" s="11">
        <v>0</v>
      </c>
      <c r="L855" s="11">
        <f t="shared" si="342"/>
        <v>286.93333333333334</v>
      </c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33" customHeight="1" x14ac:dyDescent="0.25">
      <c r="A856" s="7">
        <v>855</v>
      </c>
      <c r="B856" s="12" t="s">
        <v>149</v>
      </c>
      <c r="C856" s="7" t="s">
        <v>13</v>
      </c>
      <c r="D856" s="7" t="s">
        <v>45</v>
      </c>
      <c r="E856" s="10" t="s">
        <v>55</v>
      </c>
      <c r="F856" s="13" t="s">
        <v>324</v>
      </c>
      <c r="G856" s="11">
        <f t="shared" si="341"/>
        <v>5400</v>
      </c>
      <c r="H856" s="11">
        <f t="shared" si="348"/>
        <v>15</v>
      </c>
      <c r="I856" s="11">
        <f>450/12*7</f>
        <v>262.5</v>
      </c>
      <c r="J856" s="11">
        <v>0</v>
      </c>
      <c r="K856" s="11">
        <v>0</v>
      </c>
      <c r="L856" s="11">
        <f t="shared" si="342"/>
        <v>277.5</v>
      </c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33" customHeight="1" x14ac:dyDescent="0.25">
      <c r="A857" s="7">
        <v>856</v>
      </c>
      <c r="B857" s="12" t="s">
        <v>129</v>
      </c>
      <c r="C857" s="7" t="s">
        <v>13</v>
      </c>
      <c r="D857" s="7" t="s">
        <v>19</v>
      </c>
      <c r="E857" s="10" t="s">
        <v>55</v>
      </c>
      <c r="F857" s="13" t="s">
        <v>327</v>
      </c>
      <c r="G857" s="11">
        <f t="shared" si="341"/>
        <v>7464</v>
      </c>
      <c r="H857" s="11">
        <f t="shared" ref="H857:H864" si="349">G857/12</f>
        <v>622</v>
      </c>
      <c r="I857" s="11">
        <f t="shared" ref="I857:I858" si="350">450/12*7</f>
        <v>262.5</v>
      </c>
      <c r="J857" s="11">
        <v>0</v>
      </c>
      <c r="K857" s="11">
        <v>0</v>
      </c>
      <c r="L857" s="11">
        <f t="shared" si="342"/>
        <v>884.5</v>
      </c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33" customHeight="1" x14ac:dyDescent="0.25">
      <c r="A858" s="7">
        <v>857</v>
      </c>
      <c r="B858" s="12" t="s">
        <v>131</v>
      </c>
      <c r="C858" s="7" t="s">
        <v>13</v>
      </c>
      <c r="D858" s="7" t="s">
        <v>16</v>
      </c>
      <c r="E858" s="10" t="s">
        <v>55</v>
      </c>
      <c r="F858" s="13" t="s">
        <v>324</v>
      </c>
      <c r="G858" s="11">
        <f t="shared" si="341"/>
        <v>5400</v>
      </c>
      <c r="H858" s="11">
        <f t="shared" si="349"/>
        <v>450</v>
      </c>
      <c r="I858" s="11">
        <f t="shared" si="350"/>
        <v>262.5</v>
      </c>
      <c r="J858" s="11">
        <v>0</v>
      </c>
      <c r="K858" s="11">
        <v>0</v>
      </c>
      <c r="L858" s="11">
        <f t="shared" si="342"/>
        <v>712.5</v>
      </c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33" customHeight="1" x14ac:dyDescent="0.25">
      <c r="A859" s="7">
        <v>858</v>
      </c>
      <c r="B859" s="12" t="s">
        <v>308</v>
      </c>
      <c r="C859" s="7" t="s">
        <v>12</v>
      </c>
      <c r="D859" s="7" t="s">
        <v>22</v>
      </c>
      <c r="E859" s="10" t="s">
        <v>55</v>
      </c>
      <c r="F859" s="13" t="s">
        <v>373</v>
      </c>
      <c r="G859" s="11">
        <f t="shared" si="341"/>
        <v>7578</v>
      </c>
      <c r="H859" s="11">
        <f t="shared" si="349"/>
        <v>631.5</v>
      </c>
      <c r="I859" s="11">
        <f t="shared" ref="I859:I863" si="351">450/12*7</f>
        <v>262.5</v>
      </c>
      <c r="J859" s="11">
        <v>0</v>
      </c>
      <c r="K859" s="11">
        <v>0</v>
      </c>
      <c r="L859" s="11">
        <f t="shared" si="342"/>
        <v>894</v>
      </c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33" customHeight="1" x14ac:dyDescent="0.25">
      <c r="A860" s="7">
        <v>859</v>
      </c>
      <c r="B860" s="12" t="s">
        <v>206</v>
      </c>
      <c r="C860" s="7" t="s">
        <v>13</v>
      </c>
      <c r="D860" s="7" t="s">
        <v>18</v>
      </c>
      <c r="E860" s="10" t="s">
        <v>55</v>
      </c>
      <c r="F860" s="13" t="s">
        <v>336</v>
      </c>
      <c r="G860" s="11">
        <f t="shared" si="341"/>
        <v>8796</v>
      </c>
      <c r="H860" s="11">
        <f t="shared" si="349"/>
        <v>733</v>
      </c>
      <c r="I860" s="11">
        <f t="shared" si="351"/>
        <v>262.5</v>
      </c>
      <c r="J860" s="11">
        <v>0</v>
      </c>
      <c r="K860" s="11">
        <v>0</v>
      </c>
      <c r="L860" s="11">
        <f t="shared" si="342"/>
        <v>995.5</v>
      </c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33" customHeight="1" x14ac:dyDescent="0.25">
      <c r="A861" s="7">
        <v>860</v>
      </c>
      <c r="B861" s="12" t="s">
        <v>157</v>
      </c>
      <c r="C861" s="7" t="s">
        <v>13</v>
      </c>
      <c r="D861" s="7" t="s">
        <v>26</v>
      </c>
      <c r="E861" s="10" t="s">
        <v>55</v>
      </c>
      <c r="F861" s="13" t="s">
        <v>324</v>
      </c>
      <c r="G861" s="11">
        <f t="shared" si="341"/>
        <v>5400</v>
      </c>
      <c r="H861" s="11">
        <f t="shared" si="349"/>
        <v>450</v>
      </c>
      <c r="I861" s="11">
        <f t="shared" si="351"/>
        <v>262.5</v>
      </c>
      <c r="J861" s="11">
        <v>0</v>
      </c>
      <c r="K861" s="11">
        <v>0</v>
      </c>
      <c r="L861" s="11">
        <f t="shared" si="342"/>
        <v>712.5</v>
      </c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33" customHeight="1" x14ac:dyDescent="0.25">
      <c r="A862" s="7">
        <v>861</v>
      </c>
      <c r="B862" s="12" t="s">
        <v>131</v>
      </c>
      <c r="C862" s="7" t="s">
        <v>13</v>
      </c>
      <c r="D862" s="7" t="s">
        <v>16</v>
      </c>
      <c r="E862" s="10" t="s">
        <v>55</v>
      </c>
      <c r="F862" s="13" t="s">
        <v>324</v>
      </c>
      <c r="G862" s="11">
        <f t="shared" si="341"/>
        <v>5400</v>
      </c>
      <c r="H862" s="11">
        <f t="shared" si="349"/>
        <v>450</v>
      </c>
      <c r="I862" s="11">
        <f t="shared" si="351"/>
        <v>262.5</v>
      </c>
      <c r="J862" s="11">
        <v>0</v>
      </c>
      <c r="K862" s="11">
        <v>0</v>
      </c>
      <c r="L862" s="11">
        <f t="shared" si="342"/>
        <v>712.5</v>
      </c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33" customHeight="1" x14ac:dyDescent="0.25">
      <c r="A863" s="7">
        <v>862</v>
      </c>
      <c r="B863" s="12" t="s">
        <v>131</v>
      </c>
      <c r="C863" s="7" t="s">
        <v>13</v>
      </c>
      <c r="D863" s="7" t="s">
        <v>16</v>
      </c>
      <c r="E863" s="10" t="s">
        <v>55</v>
      </c>
      <c r="F863" s="13" t="s">
        <v>324</v>
      </c>
      <c r="G863" s="11">
        <f t="shared" si="341"/>
        <v>5400</v>
      </c>
      <c r="H863" s="11">
        <f t="shared" si="349"/>
        <v>450</v>
      </c>
      <c r="I863" s="11">
        <f t="shared" si="351"/>
        <v>262.5</v>
      </c>
      <c r="J863" s="11">
        <v>0</v>
      </c>
      <c r="K863" s="11">
        <v>0</v>
      </c>
      <c r="L863" s="11">
        <f t="shared" si="342"/>
        <v>712.5</v>
      </c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33" customHeight="1" x14ac:dyDescent="0.25">
      <c r="A864" s="7">
        <v>863</v>
      </c>
      <c r="B864" s="12" t="s">
        <v>309</v>
      </c>
      <c r="C864" s="7" t="s">
        <v>13</v>
      </c>
      <c r="D864" s="7" t="s">
        <v>16</v>
      </c>
      <c r="E864" s="10" t="s">
        <v>55</v>
      </c>
      <c r="F864" s="13" t="s">
        <v>327</v>
      </c>
      <c r="G864" s="11">
        <f t="shared" si="341"/>
        <v>7464</v>
      </c>
      <c r="H864" s="11">
        <f t="shared" si="349"/>
        <v>622</v>
      </c>
      <c r="I864" s="11">
        <f t="shared" ref="I864:I868" si="352">450/12*7</f>
        <v>262.5</v>
      </c>
      <c r="J864" s="11">
        <v>0</v>
      </c>
      <c r="K864" s="11">
        <v>0</v>
      </c>
      <c r="L864" s="11">
        <f t="shared" si="342"/>
        <v>884.5</v>
      </c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33" customHeight="1" x14ac:dyDescent="0.25">
      <c r="A865" s="7">
        <v>864</v>
      </c>
      <c r="B865" s="12" t="s">
        <v>142</v>
      </c>
      <c r="C865" s="7" t="s">
        <v>13</v>
      </c>
      <c r="D865" s="7" t="s">
        <v>317</v>
      </c>
      <c r="E865" s="10" t="s">
        <v>55</v>
      </c>
      <c r="F865" s="13" t="s">
        <v>327</v>
      </c>
      <c r="G865" s="11">
        <f t="shared" si="341"/>
        <v>7464</v>
      </c>
      <c r="H865" s="11">
        <f>G865/12/30</f>
        <v>20.733333333333334</v>
      </c>
      <c r="I865" s="11">
        <f t="shared" si="352"/>
        <v>262.5</v>
      </c>
      <c r="J865" s="11">
        <v>0</v>
      </c>
      <c r="K865" s="11">
        <v>0</v>
      </c>
      <c r="L865" s="11">
        <f t="shared" si="342"/>
        <v>283.23333333333335</v>
      </c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33" customHeight="1" x14ac:dyDescent="0.25">
      <c r="A866" s="7">
        <v>865</v>
      </c>
      <c r="B866" s="12" t="s">
        <v>210</v>
      </c>
      <c r="C866" s="7" t="s">
        <v>13</v>
      </c>
      <c r="D866" s="7" t="s">
        <v>18</v>
      </c>
      <c r="E866" s="10" t="s">
        <v>55</v>
      </c>
      <c r="F866" s="13" t="s">
        <v>336</v>
      </c>
      <c r="G866" s="11">
        <f t="shared" si="341"/>
        <v>8796</v>
      </c>
      <c r="H866" s="11">
        <f t="shared" ref="H866:H870" si="353">G866/12</f>
        <v>733</v>
      </c>
      <c r="I866" s="11">
        <f t="shared" si="352"/>
        <v>262.5</v>
      </c>
      <c r="J866" s="11">
        <v>0</v>
      </c>
      <c r="K866" s="11">
        <v>0</v>
      </c>
      <c r="L866" s="11">
        <f t="shared" si="342"/>
        <v>995.5</v>
      </c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33" customHeight="1" x14ac:dyDescent="0.25">
      <c r="A867" s="7">
        <v>866</v>
      </c>
      <c r="B867" s="12" t="s">
        <v>270</v>
      </c>
      <c r="C867" s="7" t="s">
        <v>13</v>
      </c>
      <c r="D867" s="7" t="s">
        <v>18</v>
      </c>
      <c r="E867" s="10" t="s">
        <v>55</v>
      </c>
      <c r="F867" s="13" t="s">
        <v>329</v>
      </c>
      <c r="G867" s="11">
        <f t="shared" si="341"/>
        <v>8100</v>
      </c>
      <c r="H867" s="11">
        <f t="shared" si="353"/>
        <v>675</v>
      </c>
      <c r="I867" s="11">
        <f t="shared" si="352"/>
        <v>262.5</v>
      </c>
      <c r="J867" s="11">
        <v>0</v>
      </c>
      <c r="K867" s="11">
        <v>0</v>
      </c>
      <c r="L867" s="11">
        <f t="shared" si="342"/>
        <v>937.5</v>
      </c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33" customHeight="1" x14ac:dyDescent="0.25">
      <c r="A868" s="7">
        <v>867</v>
      </c>
      <c r="B868" s="12" t="s">
        <v>135</v>
      </c>
      <c r="C868" s="7" t="s">
        <v>12</v>
      </c>
      <c r="D868" s="7" t="s">
        <v>34</v>
      </c>
      <c r="E868" s="10" t="s">
        <v>55</v>
      </c>
      <c r="F868" s="13" t="s">
        <v>319</v>
      </c>
      <c r="G868" s="11">
        <f t="shared" si="341"/>
        <v>6732</v>
      </c>
      <c r="H868" s="11">
        <f t="shared" si="353"/>
        <v>561</v>
      </c>
      <c r="I868" s="11">
        <f t="shared" si="352"/>
        <v>262.5</v>
      </c>
      <c r="J868" s="11">
        <v>0</v>
      </c>
      <c r="K868" s="11">
        <v>0</v>
      </c>
      <c r="L868" s="11">
        <f t="shared" si="342"/>
        <v>823.5</v>
      </c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33" customHeight="1" x14ac:dyDescent="0.25">
      <c r="A869" s="7">
        <v>868</v>
      </c>
      <c r="B869" s="12" t="s">
        <v>120</v>
      </c>
      <c r="C869" s="7" t="s">
        <v>12</v>
      </c>
      <c r="D869" s="7" t="s">
        <v>14</v>
      </c>
      <c r="E869" s="10" t="s">
        <v>55</v>
      </c>
      <c r="F869" s="13" t="s">
        <v>337</v>
      </c>
      <c r="G869" s="11">
        <f t="shared" si="341"/>
        <v>7812</v>
      </c>
      <c r="H869" s="11">
        <f t="shared" si="353"/>
        <v>651</v>
      </c>
      <c r="I869" s="11">
        <f>450/12*7</f>
        <v>262.5</v>
      </c>
      <c r="J869" s="11">
        <v>0</v>
      </c>
      <c r="K869" s="11">
        <v>0</v>
      </c>
      <c r="L869" s="11">
        <f t="shared" si="342"/>
        <v>913.5</v>
      </c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33" customHeight="1" x14ac:dyDescent="0.25">
      <c r="A870" s="7">
        <v>869</v>
      </c>
      <c r="B870" s="12" t="s">
        <v>310</v>
      </c>
      <c r="C870" s="7" t="s">
        <v>12</v>
      </c>
      <c r="D870" s="7" t="s">
        <v>14</v>
      </c>
      <c r="E870" s="10" t="s">
        <v>55</v>
      </c>
      <c r="F870" s="13" t="s">
        <v>339</v>
      </c>
      <c r="G870" s="11">
        <f t="shared" si="341"/>
        <v>6360</v>
      </c>
      <c r="H870" s="11">
        <f t="shared" si="353"/>
        <v>530</v>
      </c>
      <c r="I870" s="11">
        <f>450/12*7</f>
        <v>262.5</v>
      </c>
      <c r="J870" s="11">
        <v>0</v>
      </c>
      <c r="K870" s="11">
        <v>0</v>
      </c>
      <c r="L870" s="11">
        <f t="shared" si="342"/>
        <v>792.5</v>
      </c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33" customHeight="1" x14ac:dyDescent="0.25">
      <c r="A871" s="7">
        <v>870</v>
      </c>
      <c r="B871" s="12" t="s">
        <v>311</v>
      </c>
      <c r="C871" s="7" t="s">
        <v>13</v>
      </c>
      <c r="D871" s="7" t="s">
        <v>33</v>
      </c>
      <c r="E871" s="10" t="s">
        <v>55</v>
      </c>
      <c r="F871" s="13" t="s">
        <v>342</v>
      </c>
      <c r="G871" s="11">
        <f t="shared" si="341"/>
        <v>30600</v>
      </c>
      <c r="H871" s="11">
        <f>G871/12/30</f>
        <v>85</v>
      </c>
      <c r="I871" s="11">
        <f>450/12*7</f>
        <v>262.5</v>
      </c>
      <c r="J871" s="11">
        <v>0</v>
      </c>
      <c r="K871" s="11">
        <v>0</v>
      </c>
      <c r="L871" s="11">
        <f t="shared" si="342"/>
        <v>347.5</v>
      </c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33" customHeight="1" x14ac:dyDescent="0.25">
      <c r="A872" s="7">
        <v>871</v>
      </c>
      <c r="B872" s="12" t="s">
        <v>63</v>
      </c>
      <c r="C872" s="7" t="s">
        <v>12</v>
      </c>
      <c r="D872" s="7" t="s">
        <v>22</v>
      </c>
      <c r="E872" s="10" t="s">
        <v>55</v>
      </c>
      <c r="F872" s="13" t="s">
        <v>339</v>
      </c>
      <c r="G872" s="11">
        <f t="shared" si="341"/>
        <v>6360</v>
      </c>
      <c r="H872" s="11">
        <f t="shared" ref="H872:H878" si="354">G872/12</f>
        <v>530</v>
      </c>
      <c r="I872" s="11">
        <f t="shared" ref="I872:I876" si="355">450/12*7</f>
        <v>262.5</v>
      </c>
      <c r="J872" s="11">
        <v>0</v>
      </c>
      <c r="K872" s="11">
        <v>0</v>
      </c>
      <c r="L872" s="11">
        <f t="shared" si="342"/>
        <v>792.5</v>
      </c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33" customHeight="1" x14ac:dyDescent="0.25">
      <c r="A873" s="7">
        <v>872</v>
      </c>
      <c r="B873" s="12" t="s">
        <v>72</v>
      </c>
      <c r="C873" s="7" t="s">
        <v>12</v>
      </c>
      <c r="D873" s="7" t="s">
        <v>34</v>
      </c>
      <c r="E873" s="10" t="s">
        <v>55</v>
      </c>
      <c r="F873" s="13" t="s">
        <v>345</v>
      </c>
      <c r="G873" s="11">
        <f t="shared" si="341"/>
        <v>6180</v>
      </c>
      <c r="H873" s="11">
        <f t="shared" si="354"/>
        <v>515</v>
      </c>
      <c r="I873" s="11">
        <f t="shared" si="355"/>
        <v>262.5</v>
      </c>
      <c r="J873" s="11">
        <v>0</v>
      </c>
      <c r="K873" s="11">
        <v>0</v>
      </c>
      <c r="L873" s="11">
        <f t="shared" si="342"/>
        <v>777.5</v>
      </c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33" customHeight="1" x14ac:dyDescent="0.25">
      <c r="A874" s="7">
        <v>873</v>
      </c>
      <c r="B874" s="12" t="s">
        <v>125</v>
      </c>
      <c r="C874" s="7" t="s">
        <v>13</v>
      </c>
      <c r="D874" s="7" t="s">
        <v>35</v>
      </c>
      <c r="E874" s="10" t="s">
        <v>55</v>
      </c>
      <c r="F874" s="13" t="s">
        <v>324</v>
      </c>
      <c r="G874" s="11">
        <f t="shared" si="341"/>
        <v>5400</v>
      </c>
      <c r="H874" s="11">
        <f t="shared" si="354"/>
        <v>450</v>
      </c>
      <c r="I874" s="11">
        <f t="shared" si="355"/>
        <v>262.5</v>
      </c>
      <c r="J874" s="11">
        <v>0</v>
      </c>
      <c r="K874" s="11">
        <v>0</v>
      </c>
      <c r="L874" s="11">
        <f t="shared" si="342"/>
        <v>712.5</v>
      </c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33" customHeight="1" x14ac:dyDescent="0.25">
      <c r="A875" s="7">
        <v>874</v>
      </c>
      <c r="B875" s="12" t="s">
        <v>54</v>
      </c>
      <c r="C875" s="7" t="s">
        <v>12</v>
      </c>
      <c r="D875" s="7" t="s">
        <v>15</v>
      </c>
      <c r="E875" s="10" t="s">
        <v>55</v>
      </c>
      <c r="F875" s="13" t="s">
        <v>319</v>
      </c>
      <c r="G875" s="11">
        <f t="shared" si="341"/>
        <v>6732</v>
      </c>
      <c r="H875" s="11">
        <f t="shared" si="354"/>
        <v>561</v>
      </c>
      <c r="I875" s="11">
        <f t="shared" si="355"/>
        <v>262.5</v>
      </c>
      <c r="J875" s="11">
        <v>0</v>
      </c>
      <c r="K875" s="11">
        <v>0</v>
      </c>
      <c r="L875" s="11">
        <f t="shared" si="342"/>
        <v>823.5</v>
      </c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33" customHeight="1" x14ac:dyDescent="0.25">
      <c r="A876" s="7">
        <v>875</v>
      </c>
      <c r="B876" s="12" t="s">
        <v>231</v>
      </c>
      <c r="C876" s="7" t="s">
        <v>13</v>
      </c>
      <c r="D876" s="7" t="s">
        <v>38</v>
      </c>
      <c r="E876" s="10" t="s">
        <v>55</v>
      </c>
      <c r="F876" s="13" t="s">
        <v>327</v>
      </c>
      <c r="G876" s="11">
        <f t="shared" si="341"/>
        <v>7464</v>
      </c>
      <c r="H876" s="11">
        <f t="shared" si="354"/>
        <v>622</v>
      </c>
      <c r="I876" s="11">
        <f t="shared" si="355"/>
        <v>262.5</v>
      </c>
      <c r="J876" s="11">
        <v>0</v>
      </c>
      <c r="K876" s="11">
        <v>0</v>
      </c>
      <c r="L876" s="11">
        <f t="shared" si="342"/>
        <v>884.5</v>
      </c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33" customHeight="1" x14ac:dyDescent="0.25">
      <c r="A877" s="7">
        <v>876</v>
      </c>
      <c r="B877" s="12" t="s">
        <v>68</v>
      </c>
      <c r="C877" s="7" t="s">
        <v>12</v>
      </c>
      <c r="D877" s="7" t="s">
        <v>22</v>
      </c>
      <c r="E877" s="10" t="s">
        <v>55</v>
      </c>
      <c r="F877" s="13" t="s">
        <v>331</v>
      </c>
      <c r="G877" s="11">
        <f t="shared" si="341"/>
        <v>7152</v>
      </c>
      <c r="H877" s="11">
        <f t="shared" si="354"/>
        <v>596</v>
      </c>
      <c r="I877" s="11">
        <f t="shared" ref="I877:I881" si="356">450/12*7</f>
        <v>262.5</v>
      </c>
      <c r="J877" s="11">
        <v>0</v>
      </c>
      <c r="K877" s="11">
        <v>0</v>
      </c>
      <c r="L877" s="11">
        <f t="shared" si="342"/>
        <v>858.5</v>
      </c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33" customHeight="1" x14ac:dyDescent="0.25">
      <c r="A878" s="7">
        <v>877</v>
      </c>
      <c r="B878" s="12" t="s">
        <v>143</v>
      </c>
      <c r="C878" s="7" t="s">
        <v>12</v>
      </c>
      <c r="D878" s="7" t="s">
        <v>28</v>
      </c>
      <c r="E878" s="10" t="s">
        <v>55</v>
      </c>
      <c r="F878" s="13" t="s">
        <v>337</v>
      </c>
      <c r="G878" s="11">
        <f t="shared" si="341"/>
        <v>7812</v>
      </c>
      <c r="H878" s="11">
        <f t="shared" si="354"/>
        <v>651</v>
      </c>
      <c r="I878" s="11">
        <f t="shared" si="356"/>
        <v>262.5</v>
      </c>
      <c r="J878" s="11">
        <v>0</v>
      </c>
      <c r="K878" s="11">
        <v>0</v>
      </c>
      <c r="L878" s="11">
        <f t="shared" si="342"/>
        <v>913.5</v>
      </c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33" customHeight="1" x14ac:dyDescent="0.25">
      <c r="A879" s="7">
        <v>878</v>
      </c>
      <c r="B879" s="12" t="s">
        <v>131</v>
      </c>
      <c r="C879" s="7" t="s">
        <v>13</v>
      </c>
      <c r="D879" s="7" t="s">
        <v>16</v>
      </c>
      <c r="E879" s="10" t="s">
        <v>55</v>
      </c>
      <c r="F879" s="13" t="s">
        <v>324</v>
      </c>
      <c r="G879" s="11">
        <f t="shared" si="341"/>
        <v>5400</v>
      </c>
      <c r="H879" s="11">
        <f t="shared" ref="H879:H881" si="357">G879/12/30</f>
        <v>15</v>
      </c>
      <c r="I879" s="11">
        <f t="shared" si="356"/>
        <v>262.5</v>
      </c>
      <c r="J879" s="11">
        <v>0</v>
      </c>
      <c r="K879" s="11">
        <v>0</v>
      </c>
      <c r="L879" s="11">
        <f t="shared" si="342"/>
        <v>277.5</v>
      </c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33" customHeight="1" x14ac:dyDescent="0.25">
      <c r="A880" s="7">
        <v>879</v>
      </c>
      <c r="B880" s="12" t="s">
        <v>131</v>
      </c>
      <c r="C880" s="7" t="s">
        <v>13</v>
      </c>
      <c r="D880" s="7" t="s">
        <v>16</v>
      </c>
      <c r="E880" s="10" t="s">
        <v>55</v>
      </c>
      <c r="F880" s="13" t="s">
        <v>327</v>
      </c>
      <c r="G880" s="11">
        <f t="shared" si="341"/>
        <v>7464</v>
      </c>
      <c r="H880" s="11">
        <f t="shared" si="357"/>
        <v>20.733333333333334</v>
      </c>
      <c r="I880" s="11">
        <f t="shared" si="356"/>
        <v>262.5</v>
      </c>
      <c r="J880" s="11">
        <v>0</v>
      </c>
      <c r="K880" s="11">
        <v>0</v>
      </c>
      <c r="L880" s="11">
        <f t="shared" si="342"/>
        <v>283.23333333333335</v>
      </c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33" customHeight="1" x14ac:dyDescent="0.25">
      <c r="A881" s="7">
        <v>880</v>
      </c>
      <c r="B881" s="12" t="s">
        <v>131</v>
      </c>
      <c r="C881" s="7" t="s">
        <v>13</v>
      </c>
      <c r="D881" s="7" t="s">
        <v>16</v>
      </c>
      <c r="E881" s="10" t="s">
        <v>55</v>
      </c>
      <c r="F881" s="13" t="s">
        <v>324</v>
      </c>
      <c r="G881" s="11">
        <f t="shared" si="341"/>
        <v>5400</v>
      </c>
      <c r="H881" s="11">
        <f t="shared" si="357"/>
        <v>15</v>
      </c>
      <c r="I881" s="11">
        <f t="shared" si="356"/>
        <v>262.5</v>
      </c>
      <c r="J881" s="11">
        <v>0</v>
      </c>
      <c r="K881" s="11">
        <v>0</v>
      </c>
      <c r="L881" s="11">
        <f t="shared" si="342"/>
        <v>277.5</v>
      </c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33" customHeight="1" x14ac:dyDescent="0.25">
      <c r="A882" s="7">
        <v>881</v>
      </c>
      <c r="B882" s="12" t="s">
        <v>239</v>
      </c>
      <c r="C882" s="7" t="s">
        <v>13</v>
      </c>
      <c r="D882" s="7" t="s">
        <v>19</v>
      </c>
      <c r="E882" s="10" t="s">
        <v>55</v>
      </c>
      <c r="F882" s="13" t="s">
        <v>332</v>
      </c>
      <c r="G882" s="11">
        <f t="shared" si="341"/>
        <v>7020</v>
      </c>
      <c r="H882" s="11">
        <f t="shared" ref="H882:H884" si="358">G882/12</f>
        <v>585</v>
      </c>
      <c r="I882" s="11">
        <f t="shared" ref="I882:I886" si="359">450/12*7</f>
        <v>262.5</v>
      </c>
      <c r="J882" s="11">
        <v>0</v>
      </c>
      <c r="K882" s="11">
        <v>0</v>
      </c>
      <c r="L882" s="11">
        <f t="shared" si="342"/>
        <v>847.5</v>
      </c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33" customHeight="1" x14ac:dyDescent="0.25">
      <c r="A883" s="7">
        <v>882</v>
      </c>
      <c r="B883" s="12" t="s">
        <v>312</v>
      </c>
      <c r="C883" s="7" t="s">
        <v>13</v>
      </c>
      <c r="D883" s="7" t="s">
        <v>29</v>
      </c>
      <c r="E883" s="10" t="s">
        <v>55</v>
      </c>
      <c r="F883" s="13" t="s">
        <v>336</v>
      </c>
      <c r="G883" s="11">
        <f t="shared" si="341"/>
        <v>8796</v>
      </c>
      <c r="H883" s="11">
        <f t="shared" si="358"/>
        <v>733</v>
      </c>
      <c r="I883" s="11">
        <f t="shared" si="359"/>
        <v>262.5</v>
      </c>
      <c r="J883" s="11">
        <v>0</v>
      </c>
      <c r="K883" s="11">
        <v>0</v>
      </c>
      <c r="L883" s="11">
        <f t="shared" si="342"/>
        <v>995.5</v>
      </c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33" customHeight="1" x14ac:dyDescent="0.25">
      <c r="A884" s="7">
        <v>883</v>
      </c>
      <c r="B884" s="12" t="s">
        <v>149</v>
      </c>
      <c r="C884" s="7" t="s">
        <v>13</v>
      </c>
      <c r="D884" s="7" t="s">
        <v>19</v>
      </c>
      <c r="E884" s="10" t="s">
        <v>55</v>
      </c>
      <c r="F884" s="13" t="s">
        <v>324</v>
      </c>
      <c r="G884" s="11">
        <f t="shared" si="341"/>
        <v>5400</v>
      </c>
      <c r="H884" s="11">
        <f t="shared" si="358"/>
        <v>450</v>
      </c>
      <c r="I884" s="11">
        <f t="shared" si="359"/>
        <v>262.5</v>
      </c>
      <c r="J884" s="11">
        <v>0</v>
      </c>
      <c r="K884" s="11">
        <v>0</v>
      </c>
      <c r="L884" s="11">
        <f t="shared" si="342"/>
        <v>712.5</v>
      </c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33" customHeight="1" x14ac:dyDescent="0.25">
      <c r="A885" s="7">
        <v>884</v>
      </c>
      <c r="B885" s="12" t="s">
        <v>164</v>
      </c>
      <c r="C885" s="7" t="s">
        <v>13</v>
      </c>
      <c r="D885" s="7" t="s">
        <v>20</v>
      </c>
      <c r="E885" s="10" t="s">
        <v>55</v>
      </c>
      <c r="F885" s="13" t="s">
        <v>326</v>
      </c>
      <c r="G885" s="11">
        <f t="shared" si="341"/>
        <v>11832</v>
      </c>
      <c r="H885" s="11">
        <f>G885/12/30</f>
        <v>32.866666666666667</v>
      </c>
      <c r="I885" s="11">
        <f t="shared" si="359"/>
        <v>262.5</v>
      </c>
      <c r="J885" s="11">
        <v>0</v>
      </c>
      <c r="K885" s="11">
        <v>0</v>
      </c>
      <c r="L885" s="11">
        <f t="shared" si="342"/>
        <v>295.36666666666667</v>
      </c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33" customHeight="1" x14ac:dyDescent="0.25">
      <c r="A886" s="7">
        <v>885</v>
      </c>
      <c r="B886" s="12" t="s">
        <v>54</v>
      </c>
      <c r="C886" s="7" t="s">
        <v>12</v>
      </c>
      <c r="D886" s="7" t="s">
        <v>15</v>
      </c>
      <c r="E886" s="10" t="s">
        <v>55</v>
      </c>
      <c r="F886" s="13" t="s">
        <v>319</v>
      </c>
      <c r="G886" s="11">
        <f t="shared" si="341"/>
        <v>6732</v>
      </c>
      <c r="H886" s="11">
        <f t="shared" ref="H886:H890" si="360">G886/12</f>
        <v>561</v>
      </c>
      <c r="I886" s="11">
        <f t="shared" si="359"/>
        <v>262.5</v>
      </c>
      <c r="J886" s="11">
        <v>0</v>
      </c>
      <c r="K886" s="11">
        <v>0</v>
      </c>
      <c r="L886" s="11">
        <f t="shared" si="342"/>
        <v>823.5</v>
      </c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33" customHeight="1" x14ac:dyDescent="0.25">
      <c r="A887" s="7">
        <v>886</v>
      </c>
      <c r="B887" s="12" t="s">
        <v>249</v>
      </c>
      <c r="C887" s="7" t="s">
        <v>13</v>
      </c>
      <c r="D887" s="7" t="s">
        <v>20</v>
      </c>
      <c r="E887" s="10" t="s">
        <v>55</v>
      </c>
      <c r="F887" s="13" t="s">
        <v>327</v>
      </c>
      <c r="G887" s="11">
        <f t="shared" si="341"/>
        <v>7464</v>
      </c>
      <c r="H887" s="11">
        <f t="shared" si="360"/>
        <v>622</v>
      </c>
      <c r="I887" s="11">
        <f>450/12*7</f>
        <v>262.5</v>
      </c>
      <c r="J887" s="11">
        <v>0</v>
      </c>
      <c r="K887" s="11">
        <v>0</v>
      </c>
      <c r="L887" s="11">
        <f t="shared" si="342"/>
        <v>884.5</v>
      </c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33" customHeight="1" x14ac:dyDescent="0.25">
      <c r="A888" s="7">
        <v>887</v>
      </c>
      <c r="B888" s="12" t="s">
        <v>54</v>
      </c>
      <c r="C888" s="7" t="s">
        <v>12</v>
      </c>
      <c r="D888" s="7" t="s">
        <v>15</v>
      </c>
      <c r="E888" s="10" t="s">
        <v>55</v>
      </c>
      <c r="F888" s="13" t="s">
        <v>319</v>
      </c>
      <c r="G888" s="11">
        <f t="shared" si="341"/>
        <v>6732</v>
      </c>
      <c r="H888" s="11">
        <f t="shared" si="360"/>
        <v>561</v>
      </c>
      <c r="I888" s="11">
        <f>450/12*7</f>
        <v>262.5</v>
      </c>
      <c r="J888" s="11">
        <v>0</v>
      </c>
      <c r="K888" s="11">
        <v>0</v>
      </c>
      <c r="L888" s="11">
        <f t="shared" si="342"/>
        <v>823.5</v>
      </c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33" customHeight="1" x14ac:dyDescent="0.25">
      <c r="A889" s="7">
        <v>888</v>
      </c>
      <c r="B889" s="12" t="s">
        <v>149</v>
      </c>
      <c r="C889" s="7" t="s">
        <v>13</v>
      </c>
      <c r="D889" s="7" t="s">
        <v>19</v>
      </c>
      <c r="E889" s="10" t="s">
        <v>55</v>
      </c>
      <c r="F889" s="13" t="s">
        <v>324</v>
      </c>
      <c r="G889" s="11">
        <f t="shared" si="341"/>
        <v>5400</v>
      </c>
      <c r="H889" s="11">
        <f t="shared" si="360"/>
        <v>450</v>
      </c>
      <c r="I889" s="11">
        <f t="shared" ref="I889:I893" si="361">450/12*7</f>
        <v>262.5</v>
      </c>
      <c r="J889" s="11">
        <v>0</v>
      </c>
      <c r="K889" s="11">
        <v>0</v>
      </c>
      <c r="L889" s="11">
        <f t="shared" si="342"/>
        <v>712.5</v>
      </c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33" customHeight="1" x14ac:dyDescent="0.25">
      <c r="A890" s="7">
        <v>889</v>
      </c>
      <c r="B890" s="12" t="s">
        <v>149</v>
      </c>
      <c r="C890" s="7" t="s">
        <v>13</v>
      </c>
      <c r="D890" s="7" t="s">
        <v>26</v>
      </c>
      <c r="E890" s="10" t="s">
        <v>55</v>
      </c>
      <c r="F890" s="13" t="s">
        <v>327</v>
      </c>
      <c r="G890" s="11">
        <f t="shared" si="341"/>
        <v>7464</v>
      </c>
      <c r="H890" s="11">
        <f t="shared" si="360"/>
        <v>622</v>
      </c>
      <c r="I890" s="11">
        <f t="shared" si="361"/>
        <v>262.5</v>
      </c>
      <c r="J890" s="11">
        <v>0</v>
      </c>
      <c r="K890" s="11">
        <v>0</v>
      </c>
      <c r="L890" s="11">
        <f t="shared" si="342"/>
        <v>884.5</v>
      </c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33" customHeight="1" x14ac:dyDescent="0.25">
      <c r="A891" s="7">
        <v>890</v>
      </c>
      <c r="B891" s="12" t="s">
        <v>61</v>
      </c>
      <c r="C891" s="7" t="s">
        <v>13</v>
      </c>
      <c r="D891" s="7" t="s">
        <v>42</v>
      </c>
      <c r="E891" s="10" t="s">
        <v>55</v>
      </c>
      <c r="F891" s="13" t="s">
        <v>324</v>
      </c>
      <c r="G891" s="11">
        <f t="shared" si="341"/>
        <v>5400</v>
      </c>
      <c r="H891" s="11">
        <f t="shared" ref="H891:H893" si="362">G891/12/30</f>
        <v>15</v>
      </c>
      <c r="I891" s="11">
        <f t="shared" si="361"/>
        <v>262.5</v>
      </c>
      <c r="J891" s="11">
        <v>0</v>
      </c>
      <c r="K891" s="11">
        <v>0</v>
      </c>
      <c r="L891" s="11">
        <f t="shared" si="342"/>
        <v>277.5</v>
      </c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33" customHeight="1" x14ac:dyDescent="0.25">
      <c r="A892" s="7">
        <v>891</v>
      </c>
      <c r="B892" s="12" t="s">
        <v>61</v>
      </c>
      <c r="C892" s="7" t="s">
        <v>13</v>
      </c>
      <c r="D892" s="7" t="s">
        <v>26</v>
      </c>
      <c r="E892" s="10" t="s">
        <v>55</v>
      </c>
      <c r="F892" s="13" t="s">
        <v>324</v>
      </c>
      <c r="G892" s="11">
        <f t="shared" si="341"/>
        <v>5400</v>
      </c>
      <c r="H892" s="11">
        <f t="shared" si="362"/>
        <v>15</v>
      </c>
      <c r="I892" s="11">
        <f t="shared" si="361"/>
        <v>262.5</v>
      </c>
      <c r="J892" s="11">
        <v>0</v>
      </c>
      <c r="K892" s="11">
        <v>0</v>
      </c>
      <c r="L892" s="11">
        <f t="shared" si="342"/>
        <v>277.5</v>
      </c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33" customHeight="1" x14ac:dyDescent="0.25">
      <c r="A893" s="7">
        <v>892</v>
      </c>
      <c r="B893" s="12" t="s">
        <v>61</v>
      </c>
      <c r="C893" s="7" t="s">
        <v>13</v>
      </c>
      <c r="D893" s="7" t="s">
        <v>42</v>
      </c>
      <c r="E893" s="10" t="s">
        <v>55</v>
      </c>
      <c r="F893" s="13" t="s">
        <v>324</v>
      </c>
      <c r="G893" s="11">
        <f t="shared" si="341"/>
        <v>5400</v>
      </c>
      <c r="H893" s="11">
        <f t="shared" si="362"/>
        <v>15</v>
      </c>
      <c r="I893" s="11">
        <f t="shared" si="361"/>
        <v>262.5</v>
      </c>
      <c r="J893" s="11">
        <v>0</v>
      </c>
      <c r="K893" s="11">
        <v>0</v>
      </c>
      <c r="L893" s="11">
        <f t="shared" si="342"/>
        <v>277.5</v>
      </c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33" customHeight="1" x14ac:dyDescent="0.25">
      <c r="A894" s="7">
        <v>893</v>
      </c>
      <c r="B894" s="12" t="s">
        <v>67</v>
      </c>
      <c r="C894" s="7" t="s">
        <v>13</v>
      </c>
      <c r="D894" s="7" t="s">
        <v>20</v>
      </c>
      <c r="E894" s="10" t="s">
        <v>55</v>
      </c>
      <c r="F894" s="13" t="s">
        <v>327</v>
      </c>
      <c r="G894" s="11">
        <f t="shared" si="341"/>
        <v>7464</v>
      </c>
      <c r="H894" s="11">
        <f t="shared" ref="H894:H898" si="363">G894/12</f>
        <v>622</v>
      </c>
      <c r="I894" s="11">
        <f>450/12*7</f>
        <v>262.5</v>
      </c>
      <c r="J894" s="11">
        <v>0</v>
      </c>
      <c r="K894" s="11">
        <v>0</v>
      </c>
      <c r="L894" s="11">
        <f t="shared" si="342"/>
        <v>884.5</v>
      </c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33" customHeight="1" x14ac:dyDescent="0.25">
      <c r="A895" s="7">
        <v>894</v>
      </c>
      <c r="B895" s="12" t="s">
        <v>275</v>
      </c>
      <c r="C895" s="7" t="s">
        <v>12</v>
      </c>
      <c r="D895" s="7" t="s">
        <v>15</v>
      </c>
      <c r="E895" s="10" t="s">
        <v>55</v>
      </c>
      <c r="F895" s="13" t="s">
        <v>333</v>
      </c>
      <c r="G895" s="11">
        <f t="shared" si="341"/>
        <v>9276</v>
      </c>
      <c r="H895" s="11">
        <f t="shared" si="363"/>
        <v>773</v>
      </c>
      <c r="I895" s="11">
        <f>450/12*7</f>
        <v>262.5</v>
      </c>
      <c r="J895" s="11">
        <v>0</v>
      </c>
      <c r="K895" s="11">
        <v>0</v>
      </c>
      <c r="L895" s="11">
        <f t="shared" si="342"/>
        <v>1035.5</v>
      </c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33" customHeight="1" x14ac:dyDescent="0.25">
      <c r="A896" s="7">
        <v>895</v>
      </c>
      <c r="B896" s="12" t="s">
        <v>151</v>
      </c>
      <c r="C896" s="7" t="s">
        <v>13</v>
      </c>
      <c r="D896" s="7" t="s">
        <v>41</v>
      </c>
      <c r="E896" s="10" t="s">
        <v>55</v>
      </c>
      <c r="F896" s="13" t="s">
        <v>327</v>
      </c>
      <c r="G896" s="11">
        <f t="shared" si="341"/>
        <v>7464</v>
      </c>
      <c r="H896" s="11">
        <f t="shared" si="363"/>
        <v>622</v>
      </c>
      <c r="I896" s="11">
        <f t="shared" ref="I896:I903" si="364">450/12*7</f>
        <v>262.5</v>
      </c>
      <c r="J896" s="11">
        <v>0</v>
      </c>
      <c r="K896" s="11">
        <v>0</v>
      </c>
      <c r="L896" s="11">
        <f t="shared" si="342"/>
        <v>884.5</v>
      </c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33" customHeight="1" x14ac:dyDescent="0.25">
      <c r="A897" s="7">
        <v>896</v>
      </c>
      <c r="B897" s="12" t="s">
        <v>157</v>
      </c>
      <c r="C897" s="7" t="s">
        <v>13</v>
      </c>
      <c r="D897" s="7" t="s">
        <v>16</v>
      </c>
      <c r="E897" s="10" t="s">
        <v>55</v>
      </c>
      <c r="F897" s="13" t="s">
        <v>324</v>
      </c>
      <c r="G897" s="11">
        <f t="shared" si="341"/>
        <v>5400</v>
      </c>
      <c r="H897" s="11">
        <f t="shared" si="363"/>
        <v>450</v>
      </c>
      <c r="I897" s="11">
        <f t="shared" si="364"/>
        <v>262.5</v>
      </c>
      <c r="J897" s="11">
        <v>0</v>
      </c>
      <c r="K897" s="11">
        <v>0</v>
      </c>
      <c r="L897" s="11">
        <f t="shared" si="342"/>
        <v>712.5</v>
      </c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33" customHeight="1" x14ac:dyDescent="0.25">
      <c r="A898" s="7">
        <v>897</v>
      </c>
      <c r="B898" s="12" t="s">
        <v>72</v>
      </c>
      <c r="C898" s="7" t="s">
        <v>12</v>
      </c>
      <c r="D898" s="7" t="s">
        <v>15</v>
      </c>
      <c r="E898" s="10" t="s">
        <v>55</v>
      </c>
      <c r="F898" s="13" t="s">
        <v>319</v>
      </c>
      <c r="G898" s="11">
        <f t="shared" si="341"/>
        <v>6732</v>
      </c>
      <c r="H898" s="11">
        <f t="shared" si="363"/>
        <v>561</v>
      </c>
      <c r="I898" s="11">
        <f t="shared" si="364"/>
        <v>262.5</v>
      </c>
      <c r="J898" s="11">
        <v>0</v>
      </c>
      <c r="K898" s="11">
        <v>0</v>
      </c>
      <c r="L898" s="11">
        <f t="shared" si="342"/>
        <v>823.5</v>
      </c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33" customHeight="1" x14ac:dyDescent="0.25">
      <c r="A899" s="7">
        <v>898</v>
      </c>
      <c r="B899" s="12" t="s">
        <v>149</v>
      </c>
      <c r="C899" s="7" t="s">
        <v>13</v>
      </c>
      <c r="D899" s="7" t="s">
        <v>19</v>
      </c>
      <c r="E899" s="10" t="s">
        <v>55</v>
      </c>
      <c r="F899" s="13" t="s">
        <v>324</v>
      </c>
      <c r="G899" s="11">
        <f t="shared" ref="G899:G913" si="365">F899*12</f>
        <v>5400</v>
      </c>
      <c r="H899" s="11">
        <f>G899/12/30</f>
        <v>15</v>
      </c>
      <c r="I899" s="11">
        <f t="shared" si="364"/>
        <v>262.5</v>
      </c>
      <c r="J899" s="11">
        <v>0</v>
      </c>
      <c r="K899" s="11">
        <v>0</v>
      </c>
      <c r="L899" s="11">
        <f t="shared" ref="L899:L913" si="366">+H899+I899+J899+K899</f>
        <v>277.5</v>
      </c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33" customHeight="1" x14ac:dyDescent="0.25">
      <c r="A900" s="7">
        <v>899</v>
      </c>
      <c r="B900" s="12" t="s">
        <v>68</v>
      </c>
      <c r="C900" s="7" t="s">
        <v>12</v>
      </c>
      <c r="D900" s="7" t="s">
        <v>22</v>
      </c>
      <c r="E900" s="10" t="s">
        <v>55</v>
      </c>
      <c r="F900" s="13" t="s">
        <v>331</v>
      </c>
      <c r="G900" s="11">
        <f t="shared" si="365"/>
        <v>7152</v>
      </c>
      <c r="H900" s="11">
        <f t="shared" ref="H900:H910" si="367">G900/12</f>
        <v>596</v>
      </c>
      <c r="I900" s="11">
        <f t="shared" si="364"/>
        <v>262.5</v>
      </c>
      <c r="J900" s="11">
        <v>0</v>
      </c>
      <c r="K900" s="11">
        <v>0</v>
      </c>
      <c r="L900" s="11">
        <f t="shared" si="366"/>
        <v>858.5</v>
      </c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33" customHeight="1" x14ac:dyDescent="0.25">
      <c r="A901" s="7">
        <v>900</v>
      </c>
      <c r="B901" s="12" t="s">
        <v>157</v>
      </c>
      <c r="C901" s="7" t="s">
        <v>13</v>
      </c>
      <c r="D901" s="7" t="s">
        <v>26</v>
      </c>
      <c r="E901" s="10" t="s">
        <v>55</v>
      </c>
      <c r="F901" s="13" t="s">
        <v>324</v>
      </c>
      <c r="G901" s="11">
        <f t="shared" si="365"/>
        <v>5400</v>
      </c>
      <c r="H901" s="11">
        <f t="shared" si="367"/>
        <v>450</v>
      </c>
      <c r="I901" s="11">
        <f t="shared" si="364"/>
        <v>262.5</v>
      </c>
      <c r="J901" s="11">
        <v>0</v>
      </c>
      <c r="K901" s="11">
        <v>0</v>
      </c>
      <c r="L901" s="11">
        <f t="shared" si="366"/>
        <v>712.5</v>
      </c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33" customHeight="1" x14ac:dyDescent="0.25">
      <c r="A902" s="7">
        <v>901</v>
      </c>
      <c r="B902" s="12" t="s">
        <v>161</v>
      </c>
      <c r="C902" s="7" t="s">
        <v>13</v>
      </c>
      <c r="D902" s="7" t="s">
        <v>18</v>
      </c>
      <c r="E902" s="10" t="s">
        <v>55</v>
      </c>
      <c r="F902" s="13" t="s">
        <v>336</v>
      </c>
      <c r="G902" s="11">
        <f t="shared" si="365"/>
        <v>8796</v>
      </c>
      <c r="H902" s="11">
        <f t="shared" si="367"/>
        <v>733</v>
      </c>
      <c r="I902" s="11">
        <f t="shared" si="364"/>
        <v>262.5</v>
      </c>
      <c r="J902" s="11">
        <v>0</v>
      </c>
      <c r="K902" s="11">
        <v>0</v>
      </c>
      <c r="L902" s="11">
        <f t="shared" si="366"/>
        <v>995.5</v>
      </c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33" customHeight="1" x14ac:dyDescent="0.25">
      <c r="A903" s="7">
        <v>902</v>
      </c>
      <c r="B903" s="12" t="s">
        <v>118</v>
      </c>
      <c r="C903" s="7" t="s">
        <v>12</v>
      </c>
      <c r="D903" s="7" t="s">
        <v>15</v>
      </c>
      <c r="E903" s="10" t="s">
        <v>55</v>
      </c>
      <c r="F903" s="13" t="s">
        <v>323</v>
      </c>
      <c r="G903" s="11">
        <f t="shared" si="365"/>
        <v>6936</v>
      </c>
      <c r="H903" s="11">
        <f t="shared" si="367"/>
        <v>578</v>
      </c>
      <c r="I903" s="11">
        <f t="shared" si="364"/>
        <v>262.5</v>
      </c>
      <c r="J903" s="11">
        <v>0</v>
      </c>
      <c r="K903" s="11">
        <v>0</v>
      </c>
      <c r="L903" s="11">
        <f t="shared" si="366"/>
        <v>840.5</v>
      </c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33" customHeight="1" x14ac:dyDescent="0.25">
      <c r="A904" s="7">
        <v>903</v>
      </c>
      <c r="B904" s="12" t="s">
        <v>275</v>
      </c>
      <c r="C904" s="7" t="s">
        <v>13</v>
      </c>
      <c r="D904" s="7" t="s">
        <v>26</v>
      </c>
      <c r="E904" s="10" t="s">
        <v>55</v>
      </c>
      <c r="F904" s="13">
        <v>622</v>
      </c>
      <c r="G904" s="11">
        <f t="shared" si="365"/>
        <v>7464</v>
      </c>
      <c r="H904" s="11">
        <f t="shared" si="367"/>
        <v>622</v>
      </c>
      <c r="I904" s="11">
        <f>450/12*7</f>
        <v>262.5</v>
      </c>
      <c r="J904" s="11">
        <v>0</v>
      </c>
      <c r="K904" s="11">
        <v>0</v>
      </c>
      <c r="L904" s="11">
        <f t="shared" si="366"/>
        <v>884.5</v>
      </c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33" customHeight="1" x14ac:dyDescent="0.25">
      <c r="A905" s="7">
        <v>904</v>
      </c>
      <c r="B905" s="12" t="s">
        <v>313</v>
      </c>
      <c r="C905" s="7" t="s">
        <v>13</v>
      </c>
      <c r="D905" s="7" t="s">
        <v>38</v>
      </c>
      <c r="E905" s="10" t="s">
        <v>55</v>
      </c>
      <c r="F905" s="13" t="s">
        <v>354</v>
      </c>
      <c r="G905" s="11">
        <f t="shared" si="365"/>
        <v>15600</v>
      </c>
      <c r="H905" s="11">
        <f t="shared" si="367"/>
        <v>1300</v>
      </c>
      <c r="I905" s="11">
        <f t="shared" ref="I905:I913" si="368">450/12*7</f>
        <v>262.5</v>
      </c>
      <c r="J905" s="11">
        <v>0</v>
      </c>
      <c r="K905" s="11">
        <v>0</v>
      </c>
      <c r="L905" s="11">
        <f t="shared" si="366"/>
        <v>1562.5</v>
      </c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33" customHeight="1" x14ac:dyDescent="0.25">
      <c r="A906" s="7">
        <v>905</v>
      </c>
      <c r="B906" s="12" t="s">
        <v>314</v>
      </c>
      <c r="C906" s="7" t="s">
        <v>13</v>
      </c>
      <c r="D906" s="7" t="s">
        <v>39</v>
      </c>
      <c r="E906" s="10" t="s">
        <v>55</v>
      </c>
      <c r="F906" s="13" t="s">
        <v>332</v>
      </c>
      <c r="G906" s="11">
        <f t="shared" si="365"/>
        <v>7020</v>
      </c>
      <c r="H906" s="11">
        <f t="shared" si="367"/>
        <v>585</v>
      </c>
      <c r="I906" s="11">
        <f t="shared" si="368"/>
        <v>262.5</v>
      </c>
      <c r="J906" s="11">
        <v>0</v>
      </c>
      <c r="K906" s="11">
        <v>0</v>
      </c>
      <c r="L906" s="11">
        <f t="shared" si="366"/>
        <v>847.5</v>
      </c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33" customHeight="1" x14ac:dyDescent="0.25">
      <c r="A907" s="7">
        <v>906</v>
      </c>
      <c r="B907" s="12" t="s">
        <v>135</v>
      </c>
      <c r="C907" s="7" t="s">
        <v>12</v>
      </c>
      <c r="D907" s="7" t="s">
        <v>34</v>
      </c>
      <c r="E907" s="10" t="s">
        <v>55</v>
      </c>
      <c r="F907" s="13" t="s">
        <v>319</v>
      </c>
      <c r="G907" s="11">
        <f t="shared" si="365"/>
        <v>6732</v>
      </c>
      <c r="H907" s="11">
        <f t="shared" si="367"/>
        <v>561</v>
      </c>
      <c r="I907" s="11">
        <f t="shared" si="368"/>
        <v>262.5</v>
      </c>
      <c r="J907" s="11">
        <v>0</v>
      </c>
      <c r="K907" s="11">
        <v>0</v>
      </c>
      <c r="L907" s="11">
        <f t="shared" si="366"/>
        <v>823.5</v>
      </c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49.5" customHeight="1" x14ac:dyDescent="0.25">
      <c r="A908" s="7">
        <v>907</v>
      </c>
      <c r="B908" s="12" t="s">
        <v>147</v>
      </c>
      <c r="C908" s="7" t="s">
        <v>13</v>
      </c>
      <c r="D908" s="7" t="s">
        <v>18</v>
      </c>
      <c r="E908" s="10" t="s">
        <v>55</v>
      </c>
      <c r="F908" s="13" t="s">
        <v>328</v>
      </c>
      <c r="G908" s="11">
        <f t="shared" si="365"/>
        <v>13800</v>
      </c>
      <c r="H908" s="11">
        <f t="shared" si="367"/>
        <v>1150</v>
      </c>
      <c r="I908" s="11">
        <f t="shared" si="368"/>
        <v>262.5</v>
      </c>
      <c r="J908" s="11">
        <v>0</v>
      </c>
      <c r="K908" s="11">
        <v>0</v>
      </c>
      <c r="L908" s="11">
        <f t="shared" si="366"/>
        <v>1412.5</v>
      </c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49.5" customHeight="1" x14ac:dyDescent="0.25">
      <c r="A909" s="7">
        <v>908</v>
      </c>
      <c r="B909" s="12" t="s">
        <v>81</v>
      </c>
      <c r="C909" s="7" t="s">
        <v>12</v>
      </c>
      <c r="D909" s="7" t="s">
        <v>14</v>
      </c>
      <c r="E909" s="10" t="s">
        <v>55</v>
      </c>
      <c r="F909" s="13" t="s">
        <v>319</v>
      </c>
      <c r="G909" s="11">
        <f t="shared" si="365"/>
        <v>6732</v>
      </c>
      <c r="H909" s="11">
        <f t="shared" si="367"/>
        <v>561</v>
      </c>
      <c r="I909" s="11">
        <f t="shared" si="368"/>
        <v>262.5</v>
      </c>
      <c r="J909" s="11">
        <v>0</v>
      </c>
      <c r="K909" s="11">
        <v>0</v>
      </c>
      <c r="L909" s="11">
        <f t="shared" si="366"/>
        <v>823.5</v>
      </c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49.5" customHeight="1" x14ac:dyDescent="0.25">
      <c r="A910" s="7">
        <v>909</v>
      </c>
      <c r="B910" s="12" t="s">
        <v>315</v>
      </c>
      <c r="C910" s="7" t="s">
        <v>13</v>
      </c>
      <c r="D910" s="7" t="s">
        <v>26</v>
      </c>
      <c r="E910" s="10" t="s">
        <v>55</v>
      </c>
      <c r="F910" s="13" t="s">
        <v>351</v>
      </c>
      <c r="G910" s="11">
        <f t="shared" si="365"/>
        <v>13200</v>
      </c>
      <c r="H910" s="11">
        <f t="shared" si="367"/>
        <v>1100</v>
      </c>
      <c r="I910" s="11">
        <f t="shared" si="368"/>
        <v>262.5</v>
      </c>
      <c r="J910" s="11">
        <v>0</v>
      </c>
      <c r="K910" s="11">
        <v>0</v>
      </c>
      <c r="L910" s="11">
        <f t="shared" si="366"/>
        <v>1362.5</v>
      </c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49.5" customHeight="1" x14ac:dyDescent="0.25">
      <c r="A911" s="7">
        <v>910</v>
      </c>
      <c r="B911" s="12" t="s">
        <v>62</v>
      </c>
      <c r="C911" s="7" t="s">
        <v>12</v>
      </c>
      <c r="D911" s="7" t="s">
        <v>15</v>
      </c>
      <c r="E911" s="10" t="s">
        <v>55</v>
      </c>
      <c r="F911" s="13" t="s">
        <v>319</v>
      </c>
      <c r="G911" s="11">
        <f t="shared" si="365"/>
        <v>6732</v>
      </c>
      <c r="H911" s="11">
        <f>G911/12/30</f>
        <v>18.7</v>
      </c>
      <c r="I911" s="11">
        <f t="shared" si="368"/>
        <v>262.5</v>
      </c>
      <c r="J911" s="11">
        <v>0</v>
      </c>
      <c r="K911" s="11">
        <v>0</v>
      </c>
      <c r="L911" s="11">
        <f t="shared" si="366"/>
        <v>281.2</v>
      </c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49.5" customHeight="1" x14ac:dyDescent="0.25">
      <c r="A912" s="7">
        <v>911</v>
      </c>
      <c r="B912" s="12" t="s">
        <v>316</v>
      </c>
      <c r="C912" s="7" t="s">
        <v>13</v>
      </c>
      <c r="D912" s="7" t="s">
        <v>31</v>
      </c>
      <c r="E912" s="10" t="s">
        <v>55</v>
      </c>
      <c r="F912" s="13" t="s">
        <v>318</v>
      </c>
      <c r="G912" s="11">
        <f t="shared" si="365"/>
        <v>21600</v>
      </c>
      <c r="H912" s="11">
        <f t="shared" ref="H912:H913" si="369">G912/12</f>
        <v>1800</v>
      </c>
      <c r="I912" s="11">
        <f t="shared" si="368"/>
        <v>262.5</v>
      </c>
      <c r="J912" s="11">
        <v>0</v>
      </c>
      <c r="K912" s="11">
        <v>0</v>
      </c>
      <c r="L912" s="11">
        <f t="shared" si="366"/>
        <v>2062.5</v>
      </c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49.5" customHeight="1" x14ac:dyDescent="0.25">
      <c r="A913" s="7">
        <v>912</v>
      </c>
      <c r="B913" s="12" t="s">
        <v>157</v>
      </c>
      <c r="C913" s="7" t="s">
        <v>13</v>
      </c>
      <c r="D913" s="7" t="s">
        <v>26</v>
      </c>
      <c r="E913" s="10" t="s">
        <v>55</v>
      </c>
      <c r="F913" s="13" t="s">
        <v>324</v>
      </c>
      <c r="G913" s="11">
        <f t="shared" si="365"/>
        <v>5400</v>
      </c>
      <c r="H913" s="11">
        <f t="shared" si="369"/>
        <v>450</v>
      </c>
      <c r="I913" s="11">
        <f t="shared" si="368"/>
        <v>262.5</v>
      </c>
      <c r="J913" s="11">
        <v>221.83999999999997</v>
      </c>
      <c r="K913" s="11">
        <v>0</v>
      </c>
      <c r="L913" s="11">
        <f t="shared" si="366"/>
        <v>934.33999999999992</v>
      </c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49.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Cinthia Saragocin</cp:lastModifiedBy>
  <dcterms:created xsi:type="dcterms:W3CDTF">2011-04-19T14:26:13Z</dcterms:created>
  <dcterms:modified xsi:type="dcterms:W3CDTF">2024-02-22T21:53:39Z</dcterms:modified>
</cp:coreProperties>
</file>